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22" i="1" l="1"/>
  <c r="B24" i="1" s="1"/>
  <c r="C22" i="1"/>
  <c r="B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<sst xmlns="http://schemas.openxmlformats.org/spreadsheetml/2006/main" count="46" uniqueCount="45">
  <si>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</si>
  <si>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</si>
  <si>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</si>
  <si>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</si>
  <si>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</si>
  <si>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</si>
  <si>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</si>
  <si>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</si>
  <si>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</si>
  <si>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</si>
  <si>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</si>
  <si>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</si>
  <si>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</si>
  <si>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</si>
  <si>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</si>
  <si>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</si>
  <si>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</si>
  <si>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</si>
  <si>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</si>
  <si>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</si>
  <si>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</si>
  <si>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</si>
  <si>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</si>
  <si>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</si>
  <si>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</si>
  <si>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</si>
  <si>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</si>
  <si>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</si>
  <si>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</si>
  <si>
    <t>110年度國民中小學辦理村里校聯合運動會</t>
    <phoneticPr fontId="8" type="noConversion"/>
  </si>
  <si>
    <r>
      <t>110 年 3 月</t>
    </r>
    <r>
      <rPr>
        <sz val="12"/>
        <color indexed="8"/>
        <rFont val="標楷體"/>
        <family val="4"/>
        <charset val="136"/>
      </rPr>
      <t xml:space="preserve"> </t>
    </r>
    <r>
      <rPr>
        <sz val="12"/>
        <color indexed="8"/>
        <rFont val="標楷體"/>
        <family val="4"/>
        <charset val="136"/>
      </rPr>
      <t>10</t>
    </r>
    <r>
      <rPr>
        <sz val="12"/>
        <color indexed="8"/>
        <rFont val="標楷體"/>
        <family val="4"/>
        <charset val="136"/>
      </rPr>
      <t xml:space="preserve"> 日</t>
    </r>
    <r>
      <rPr>
        <sz val="12"/>
        <color indexed="8"/>
        <rFont val="標楷體"/>
        <family val="4"/>
        <charset val="136"/>
      </rPr>
      <t>府教體字第</t>
    </r>
    <r>
      <rPr>
        <sz val="12"/>
        <color indexed="8"/>
        <rFont val="標楷體"/>
        <family val="4"/>
        <charset val="136"/>
      </rPr>
      <t xml:space="preserve"> 1100046886 號</t>
    </r>
    <r>
      <rPr>
        <sz val="12"/>
        <color indexed="8"/>
        <rFont val="標楷體"/>
        <family val="4"/>
        <charset val="136"/>
      </rPr>
      <t>函</t>
    </r>
    <phoneticPr fontId="8" type="noConversion"/>
  </si>
  <si>
    <t>110 年 2 月 1 日 ~ 110 年 12 月 31 日</t>
    <phoneticPr fontId="8" type="noConversion"/>
  </si>
  <si>
    <t xml:space="preserve">   年   月   日</t>
    <phoneticPr fontId="8" type="noConversion"/>
  </si>
  <si>
    <t>CF0035</t>
    <phoneticPr fontId="8" type="noConversion"/>
  </si>
  <si>
    <t>獎品</t>
    <phoneticPr fontId="8" type="noConversion"/>
  </si>
  <si>
    <t>團康、障礙</t>
  </si>
  <si>
    <t>班級牌、進場道具</t>
  </si>
  <si>
    <t>桌上花</t>
  </si>
  <si>
    <t>鐵架</t>
  </si>
  <si>
    <t>音響租借</t>
  </si>
  <si>
    <t>學生午餐</t>
  </si>
  <si>
    <t>工作人員及來賓午餐</t>
  </si>
  <si>
    <t>茶水及礦泉水</t>
  </si>
  <si>
    <t>請帖印製</t>
  </si>
  <si>
    <t>請帖郵資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</si>
</sst>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5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3" fillId="0" borderId="4" xfId="0" applyFont="1" applyBorder="1" applyAlignment="1">
      <alignment vertical="center" wrapText="1"/>
    </xf>
    <xf numFmtId="177" fontId="13" fillId="0" borderId="4" xfId="1" applyNumberFormat="1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 wrapText="1" indent="1"/>
    </xf>
    <xf numFmtId="178" fontId="13" fillId="0" borderId="4" xfId="1" applyNumberFormat="1" applyFont="1" applyBorder="1">
      <alignment vertical="center"/>
    </xf>
    <xf numFmtId="41" fontId="14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/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5" ySplit="10" topLeftCell="H11" activePane="bottomRight" state="frozen"/>
      <selection pane="topRight" activeCell="F1" sqref="F1"/>
      <selection pane="bottomLeft" activeCell="A11" sqref="A11"/>
      <selection pane="bottomRight" activeCell="E10" sqref="E10:E21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27</v>
      </c>
      <c r="B1" s="24"/>
      <c r="C1" s="24"/>
      <c r="D1" s="24"/>
      <c r="E1" s="24"/>
    </row>
    <row r="2" spans="1:5" ht="21.95" customHeight="1" x14ac:dyDescent="0.25">
      <c r="A2" s="16" t="s">
        <v>0</v>
      </c>
      <c r="B2" s="13" t="s">
        <v>28</v>
      </c>
      <c r="C2" s="2"/>
      <c r="D2" s="2"/>
      <c r="E2" s="2"/>
    </row>
    <row r="3" spans="1:5" ht="21.95" customHeight="1" x14ac:dyDescent="0.25">
      <c r="A3" s="16" t="s">
        <v>1</v>
      </c>
      <c r="B3" s="14" t="s">
        <v>29</v>
      </c>
    </row>
    <row r="4" spans="1:5" ht="21.95" customHeight="1" x14ac:dyDescent="0.25">
      <c r="A4" s="17" t="s">
        <v>2</v>
      </c>
      <c r="B4" s="14" t="s">
        <v>33</v>
      </c>
    </row>
    <row r="5" spans="1:5" ht="21.95" customHeight="1" x14ac:dyDescent="0.25">
      <c r="A5" s="11" t="s">
        <v>3</v>
      </c>
      <c r="B5" s="15" t="s">
        <v>30</v>
      </c>
    </row>
    <row r="6" spans="1:5" ht="21.95" customHeight="1" x14ac:dyDescent="0.25">
      <c r="A6" s="16" t="s">
        <v>4</v>
      </c>
      <c r="B6" s="15" t="s">
        <v>31</v>
      </c>
    </row>
    <row r="7" spans="1:5" ht="21.95" customHeight="1" x14ac:dyDescent="0.25">
      <c r="A7" s="16" t="s">
        <v>5</v>
      </c>
      <c r="B7" s="15" t="s">
        <v>32</v>
      </c>
    </row>
    <row r="8" spans="1:5" ht="21.95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6" t="s">
        <v>10</v>
      </c>
    </row>
    <row r="9" spans="1:5" ht="21.95" customHeight="1" x14ac:dyDescent="0.25">
      <c r="A9" s="25"/>
      <c r="B9" s="25"/>
      <c r="C9" s="25"/>
      <c r="D9" s="25"/>
      <c r="E9" s="26"/>
    </row>
    <row r="10" spans="1:5" ht="37.5" customHeight="1" x14ac:dyDescent="0.25">
      <c r="A10" s="18" t="s">
        <v>29</v>
      </c>
      <c r="B10" s="19">
        <v>70000</v>
      </c>
      <c r="C10" s="19"/>
      <c r="D10" s="19"/>
      <c r="E10" s="20"/>
    </row>
    <row r="11" spans="1:5" ht="21.95" customHeight="1" x14ac:dyDescent="0.25">
      <c r="A11" s="21" t="s">
        <v>34</v>
      </c>
      <c r="B11" s="19">
        <v>30000</v>
      </c>
      <c r="C11" s="19">
        <v>33000</v>
      </c>
      <c r="D11" s="22">
        <f>IF(C11=0,"",B11-C11)</f>
        <v>-3000</v>
      </c>
      <c r="E11" s="20"/>
    </row>
    <row r="12" spans="1:5" ht="21.95" customHeight="1" x14ac:dyDescent="0.25">
      <c r="A12" s="21" t="s">
        <v>35</v>
      </c>
      <c r="B12" s="19">
        <v>3500</v>
      </c>
      <c r="C12" s="19">
        <v>3200</v>
      </c>
      <c r="D12" s="22">
        <f t="shared" ref="D12:D21" si="0">IF(C12=0,"",B12-C12)</f>
        <v>300</v>
      </c>
      <c r="E12" s="20"/>
    </row>
    <row r="13" spans="1:5" ht="21.95" customHeight="1" x14ac:dyDescent="0.25">
      <c r="A13" s="21" t="s">
        <v>36</v>
      </c>
      <c r="B13" s="19">
        <v>3500</v>
      </c>
      <c r="C13" s="19">
        <v>3600</v>
      </c>
      <c r="D13" s="22">
        <f t="shared" si="0"/>
        <v>-100</v>
      </c>
      <c r="E13" s="20"/>
    </row>
    <row r="14" spans="1:5" ht="21.95" customHeight="1" x14ac:dyDescent="0.25">
      <c r="A14" s="21" t="s">
        <v>37</v>
      </c>
      <c r="B14" s="19">
        <v>1000</v>
      </c>
      <c r="C14" s="19">
        <v>1000</v>
      </c>
      <c r="D14" s="22">
        <f t="shared" si="0"/>
        <v>0</v>
      </c>
      <c r="E14" s="20"/>
    </row>
    <row r="15" spans="1:5" ht="21.95" customHeight="1" x14ac:dyDescent="0.25">
      <c r="A15" s="21" t="s">
        <v>38</v>
      </c>
      <c r="B15" s="19">
        <v>3000</v>
      </c>
      <c r="C15" s="19">
        <v>3000</v>
      </c>
      <c r="D15" s="22">
        <f t="shared" si="0"/>
        <v>0</v>
      </c>
      <c r="E15" s="20"/>
    </row>
    <row r="16" spans="1:5" ht="21.95" customHeight="1" x14ac:dyDescent="0.25">
      <c r="A16" s="21" t="s">
        <v>39</v>
      </c>
      <c r="B16" s="19">
        <v>8000</v>
      </c>
      <c r="C16" s="19">
        <v>8000</v>
      </c>
      <c r="D16" s="22">
        <f t="shared" si="0"/>
        <v>0</v>
      </c>
      <c r="E16" s="20"/>
    </row>
    <row r="17" spans="1:5" ht="21.95" customHeight="1" x14ac:dyDescent="0.25">
      <c r="A17" s="21" t="s">
        <v>40</v>
      </c>
      <c r="B17" s="19">
        <v>9600</v>
      </c>
      <c r="C17" s="19">
        <v>9600</v>
      </c>
      <c r="D17" s="22">
        <f t="shared" si="0"/>
        <v>0</v>
      </c>
      <c r="E17" s="20"/>
    </row>
    <row r="18" spans="1:5" ht="21.95" customHeight="1" x14ac:dyDescent="0.25">
      <c r="A18" s="21" t="s">
        <v>41</v>
      </c>
      <c r="B18" s="19">
        <v>4000</v>
      </c>
      <c r="C18" s="19">
        <v>4000</v>
      </c>
      <c r="D18" s="22">
        <f t="shared" si="0"/>
        <v>0</v>
      </c>
      <c r="E18" s="20"/>
    </row>
    <row r="19" spans="1:5" ht="21.95" customHeight="1" x14ac:dyDescent="0.25">
      <c r="A19" s="21" t="s">
        <v>42</v>
      </c>
      <c r="B19" s="19">
        <v>4000</v>
      </c>
      <c r="C19" s="19">
        <v>2700</v>
      </c>
      <c r="D19" s="22">
        <f t="shared" si="0"/>
        <v>1300</v>
      </c>
      <c r="E19" s="20"/>
    </row>
    <row r="20" spans="1:5" ht="21.95" customHeight="1" x14ac:dyDescent="0.25">
      <c r="A20" s="21" t="s">
        <v>43</v>
      </c>
      <c r="B20" s="19">
        <v>3000</v>
      </c>
      <c r="C20" s="19">
        <v>1500</v>
      </c>
      <c r="D20" s="22">
        <f t="shared" si="0"/>
        <v>1500</v>
      </c>
      <c r="E20" s="20"/>
    </row>
    <row r="21" spans="1:5" ht="21.95" customHeight="1" x14ac:dyDescent="0.25">
      <c r="A21" s="21" t="s">
        <v>44</v>
      </c>
      <c r="B21" s="19">
        <v>400</v>
      </c>
      <c r="C21" s="19">
        <v>400</v>
      </c>
      <c r="D21" s="22">
        <f t="shared" si="0"/>
        <v>0</v>
      </c>
      <c r="E21" s="20"/>
    </row>
    <row r="22" spans="1:5" ht="21.95" customHeight="1" x14ac:dyDescent="0.25">
      <c r="A22" s="3" t="s">
        <v>11</v>
      </c>
      <c r="B22" s="23">
        <f>SUM(B11:B21)</f>
        <v>70000</v>
      </c>
      <c r="C22" s="23">
        <f>SUM(C11:C21)</f>
        <v>70000</v>
      </c>
      <c r="D22" s="22">
        <f>SUM(D11:D21)</f>
        <v>0</v>
      </c>
      <c r="E22" s="4"/>
    </row>
    <row r="23" spans="1:5" ht="21.95" customHeight="1" x14ac:dyDescent="0.25"/>
    <row r="24" spans="1:5" ht="21.95" customHeight="1" x14ac:dyDescent="0.25">
      <c r="A24" s="5" t="s">
        <v>12</v>
      </c>
      <c r="B24" s="6">
        <f>D22</f>
        <v>0</v>
      </c>
      <c r="D24" s="7"/>
      <c r="E24" s="7"/>
    </row>
    <row r="25" spans="1:5" ht="21.95" customHeight="1" x14ac:dyDescent="0.25">
      <c r="A25" s="5" t="s">
        <v>13</v>
      </c>
      <c r="B25" s="8"/>
    </row>
    <row r="26" spans="1:5" ht="21.95" customHeight="1" x14ac:dyDescent="0.25">
      <c r="A26" s="9" t="s">
        <v>14</v>
      </c>
      <c r="B26" s="10"/>
    </row>
    <row r="27" spans="1:5" ht="51.75" customHeight="1" x14ac:dyDescent="0.25">
      <c r="A27" s="11" t="s">
        <v>15</v>
      </c>
      <c r="C27" s="11" t="s">
        <v>16</v>
      </c>
      <c r="E27" s="1" t="s">
        <v>17</v>
      </c>
    </row>
    <row r="28" spans="1:5" ht="17.25" x14ac:dyDescent="0.25">
      <c r="A28" s="12" t="s">
        <v>18</v>
      </c>
      <c r="B28" s="12"/>
      <c r="C28" s="12"/>
      <c r="D28" s="12"/>
      <c r="E28" s="12"/>
    </row>
    <row r="29" spans="1:5" ht="17.25" x14ac:dyDescent="0.25">
      <c r="A29" s="12" t="s">
        <v>19</v>
      </c>
      <c r="B29" s="12"/>
      <c r="C29" s="12"/>
      <c r="D29" s="12"/>
      <c r="E29" s="12"/>
    </row>
    <row r="30" spans="1:5" ht="17.25" x14ac:dyDescent="0.25">
      <c r="A30" s="12" t="s">
        <v>20</v>
      </c>
      <c r="B30" s="12"/>
      <c r="C30" s="12"/>
      <c r="D30" s="12"/>
      <c r="E30" s="12"/>
    </row>
    <row r="31" spans="1:5" ht="17.25" x14ac:dyDescent="0.25">
      <c r="A31" s="12" t="s">
        <v>21</v>
      </c>
      <c r="B31" s="12"/>
      <c r="C31" s="12"/>
      <c r="D31" s="12"/>
      <c r="E31" s="12"/>
    </row>
    <row r="32" spans="1:5" ht="17.25" x14ac:dyDescent="0.25">
      <c r="A32" s="12" t="s">
        <v>22</v>
      </c>
      <c r="B32" s="12"/>
      <c r="C32" s="12"/>
      <c r="D32" s="12"/>
      <c r="E32" s="12"/>
    </row>
    <row r="33" spans="1:5" ht="17.25" x14ac:dyDescent="0.25">
      <c r="A33" s="12" t="s">
        <v>23</v>
      </c>
      <c r="B33" s="12"/>
      <c r="C33" s="12"/>
      <c r="D33" s="12"/>
      <c r="E33" s="12"/>
    </row>
    <row r="34" spans="1:5" ht="17.25" x14ac:dyDescent="0.25">
      <c r="A34" s="12" t="s">
        <v>24</v>
      </c>
      <c r="B34" s="12"/>
      <c r="C34" s="12"/>
      <c r="D34" s="12"/>
      <c r="E34" s="12"/>
    </row>
    <row r="35" spans="1:5" ht="17.25" x14ac:dyDescent="0.25">
      <c r="A35" s="12" t="s">
        <v>25</v>
      </c>
      <c r="B35" s="12"/>
      <c r="C35" s="12"/>
      <c r="D35" s="12"/>
      <c r="E35" s="12"/>
    </row>
    <row r="36" spans="1:5" ht="17.25" x14ac:dyDescent="0.25">
      <c r="A36" s="12" t="s">
        <v>26</v>
      </c>
      <c r="B36" s="12"/>
      <c r="C36" s="12"/>
      <c r="D36" s="12"/>
      <c r="E36" s="12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2021-04-26T08:30:38Z</cp:lastPrinted>
  <dcterms:created xsi:type="dcterms:W3CDTF">2004-08-06T00:47:16Z</dcterms:created>
  <dcterms:modified xsi:type="dcterms:W3CDTF">2021-04-28T07:12:49Z</dcterms:modified>
</cp:coreProperties>
</file>