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5075" windowHeight="8070"/>
  </bookViews>
  <sheets>
    <sheet name="活動保險名冊" sheetId="1" r:id="rId1"/>
  </sheets>
  <definedNames>
    <definedName name="_xlnm.Print_Titles" localSheetId="0">活動保險名冊!$1:$1</definedName>
  </definedNames>
  <calcPr calcId="145621"/>
</workbook>
</file>

<file path=xl/calcChain.xml><?xml version="1.0" encoding="utf-8"?>
<calcChain xmlns="http://schemas.openxmlformats.org/spreadsheetml/2006/main">
  <c r="F52" i="1" l="1"/>
  <c r="C52" i="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B3" i="1"/>
</calcChain>
</file>

<file path=xl/sharedStrings.xml><?xml version="1.0" encoding="utf-8"?>
<sst xmlns="http://schemas.openxmlformats.org/spreadsheetml/2006/main" count="44" uniqueCount="38">
  <si>
    <t>序號</t>
    <phoneticPr fontId="1" type="noConversion"/>
  </si>
  <si>
    <t>姓名</t>
    <phoneticPr fontId="1" type="noConversion"/>
  </si>
  <si>
    <t>出生年月日</t>
    <phoneticPr fontId="1" type="noConversion"/>
  </si>
  <si>
    <t>身分證字號</t>
    <phoneticPr fontId="1" type="noConversion"/>
  </si>
  <si>
    <t>連絡電話</t>
    <phoneticPr fontId="1" type="noConversion"/>
  </si>
  <si>
    <t>園所名稱</t>
    <phoneticPr fontId="1" type="noConversion"/>
  </si>
  <si>
    <t>填表說明</t>
    <phoneticPr fontId="1" type="noConversion"/>
  </si>
  <si>
    <t>陳○○</t>
    <phoneticPr fontId="1" type="noConversion"/>
  </si>
  <si>
    <t>A123456789</t>
    <phoneticPr fontId="1" type="noConversion"/>
  </si>
  <si>
    <t>授獎學生</t>
    <phoneticPr fontId="1" type="noConversion"/>
  </si>
  <si>
    <t>授獎學生家長</t>
    <phoneticPr fontId="1" type="noConversion"/>
  </si>
  <si>
    <t>90.02.22</t>
    <phoneticPr fontId="1" type="noConversion"/>
  </si>
  <si>
    <t>李○○</t>
    <phoneticPr fontId="1" type="noConversion"/>
  </si>
  <si>
    <t>王○○</t>
    <phoneticPr fontId="1" type="noConversion"/>
  </si>
  <si>
    <t>75.01.06</t>
    <phoneticPr fontId="1" type="noConversion"/>
  </si>
  <si>
    <t>自行前往人數</t>
    <phoneticPr fontId="1" type="noConversion"/>
  </si>
  <si>
    <t>搭車人數</t>
    <phoneticPr fontId="1" type="noConversion"/>
  </si>
  <si>
    <t>幼生人數</t>
    <phoneticPr fontId="1" type="noConversion"/>
  </si>
  <si>
    <t>老師人數</t>
    <phoneticPr fontId="1" type="noConversion"/>
  </si>
  <si>
    <t>家長人數</t>
    <phoneticPr fontId="1" type="noConversion"/>
  </si>
  <si>
    <t>總人數</t>
    <phoneticPr fontId="1" type="noConversion"/>
  </si>
  <si>
    <t>76.04.25</t>
    <phoneticPr fontId="1" type="noConversion"/>
  </si>
  <si>
    <t>聯絡人/帶隊老師</t>
    <phoneticPr fontId="1" type="noConversion"/>
  </si>
  <si>
    <t>應繳金額</t>
    <phoneticPr fontId="1" type="noConversion"/>
  </si>
  <si>
    <t>額外加購
孩童票</t>
    <phoneticPr fontId="1" type="noConversion"/>
  </si>
  <si>
    <t>額外加購
成人票</t>
    <phoneticPr fontId="1" type="noConversion"/>
  </si>
  <si>
    <t>承辦人</t>
    <phoneticPr fontId="1" type="noConversion"/>
  </si>
  <si>
    <t>1.請於107年3月14日(三)前，填妥寄至宜昌國小附設幼兒園沈肖華主任（ycps8544969@gmail.com）進行保險人員確認，主旨請敘明「○○幼兒園參加兒童節活動保險名冊」〈逕以免核章電子檔表格進行，核章之表格請於3/21(三)行前會議時繳交〉；並於寄送後逕以電話(03)8520209#609或(03)8544969確認無誤後始完成。
2.活動聯絡人務必為當天帶隊老師保險名單繳交後即無法變更人員資料，請確保繳交資料正確性。出席人員即保險名單所列人員，非冊列人員須自費入場且無提供計畫內之相關服務及禮品。
3.如填寫保險清冊示範檔有問題，請務必與本案承辦學校確認。
4.訂於107年3月21日(三)下午2時30分假宜昌國小會議室辦理本次活動行前會議，請各園所預留當天時間，並務必出席本次行前會議。
5.隨行眷屬部分大人加購價新台幣350元，小孩加購價250元。3歲及身高100公分以下幼兒免費。(需由家長陪同入園)。請填寫於下方黃色處，本款項於行前會議繳交本案承辦廠商。</t>
    <phoneticPr fontId="1" type="noConversion"/>
  </si>
  <si>
    <t>注意：請填寫底色為黃色部分即可。</t>
    <phoneticPr fontId="1" type="noConversion"/>
  </si>
  <si>
    <t>園主任</t>
    <phoneticPr fontId="1" type="noConversion"/>
  </si>
  <si>
    <t>校長(園長)</t>
    <phoneticPr fontId="1" type="noConversion"/>
  </si>
  <si>
    <r>
      <rPr>
        <sz val="18"/>
        <color theme="1"/>
        <rFont val="標楷體"/>
        <family val="4"/>
        <charset val="136"/>
      </rPr>
      <t>花蓮縣107年度兒童節「童心童趣~FUN假趣」活動保險名冊</t>
    </r>
    <r>
      <rPr>
        <sz val="12"/>
        <color theme="1"/>
        <rFont val="標楷體"/>
        <family val="4"/>
        <charset val="136"/>
      </rPr>
      <t xml:space="preserve">
時間：107年3月24日(六)  報到時間：0830-0930 報到地點：花蓮遠雄海洋公園</t>
    </r>
    <phoneticPr fontId="1" type="noConversion"/>
  </si>
  <si>
    <t>69.04.25</t>
    <phoneticPr fontId="1" type="noConversion"/>
  </si>
  <si>
    <t>0921000000</t>
    <phoneticPr fontId="1" type="noConversion"/>
  </si>
  <si>
    <t>0921111111</t>
    <phoneticPr fontId="1" type="noConversion"/>
  </si>
  <si>
    <t>A123456789</t>
    <phoneticPr fontId="1" type="noConversion"/>
  </si>
  <si>
    <t>宜昌附幼</t>
    <phoneticPr fontId="1" type="noConversion"/>
  </si>
  <si>
    <t>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</si>
</sst>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新細明體"/>
      <family val="2"/>
      <charset val="136"/>
      <scheme val="minor"/>
    </font>
    <font>
      <sz val="9"/>
      <name val="新細明體"/>
      <family val="2"/>
      <charset val="136"/>
      <scheme val="minor"/>
    </font>
    <font>
      <sz val="12"/>
      <color theme="1"/>
      <name val="標楷體"/>
      <family val="4"/>
      <charset val="136"/>
    </font>
    <font>
      <sz val="18"/>
      <color theme="1"/>
      <name val="標楷體"/>
      <family val="4"/>
      <charset val="136"/>
    </font>
    <font>
      <sz val="10"/>
      <color theme="1"/>
      <name val="標楷體"/>
      <family val="4"/>
      <charset val="136"/>
    </font>
    <font>
      <sz val="12"/>
      <name val="標楷體"/>
      <family val="4"/>
      <charset val="136"/>
    </font>
    <font>
      <sz val="10"/>
      <name val="標楷體"/>
      <family val="4"/>
      <charset val="136"/>
    </font>
    <font>
      <b/>
      <sz val="10"/>
      <color rgb="FFFF0000"/>
      <name val="標楷體"/>
      <family val="4"/>
      <charset val="136"/>
    </font>
    <font>
      <sz val="12"/>
      <color theme="1"/>
      <name val="新細明體"/>
      <family val="1"/>
      <charset val="136"/>
      <scheme val="minor"/>
    </font>
    <font>
      <b/>
      <sz val="12"/>
      <color rgb="FFFF0000"/>
      <name val="標楷體"/>
      <family val="4"/>
      <charset val="136"/>
    </font>
    <font>
      <sz val="11"/>
      <color theme="1"/>
      <name val="標楷體"/>
      <family val="4"/>
      <charset val="136"/>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8" fillId="0" borderId="0">
      <alignment vertical="center"/>
    </xf>
  </cellStyleXfs>
  <cellXfs count="4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49" fontId="2" fillId="0" borderId="8" xfId="0" applyNumberFormat="1" applyFont="1" applyBorder="1" applyAlignment="1">
      <alignment horizontal="center" vertical="center"/>
    </xf>
    <xf numFmtId="49" fontId="2" fillId="0" borderId="0" xfId="0" applyNumberFormat="1" applyFont="1" applyAlignment="1">
      <alignment horizontal="center" vertical="center"/>
    </xf>
    <xf numFmtId="0" fontId="4" fillId="0" borderId="6" xfId="0" applyFont="1" applyBorder="1">
      <alignmen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49" fontId="2" fillId="2" borderId="8" xfId="0" applyNumberFormat="1" applyFont="1" applyFill="1" applyBorder="1" applyAlignment="1">
      <alignment horizontal="center" vertical="center"/>
    </xf>
    <xf numFmtId="0" fontId="7" fillId="0" borderId="6" xfId="0" applyFont="1" applyBorder="1">
      <alignment vertical="center"/>
    </xf>
    <xf numFmtId="0" fontId="5" fillId="0" borderId="3" xfId="1" applyFont="1" applyFill="1" applyBorder="1" applyAlignment="1">
      <alignment horizontal="center" vertical="center"/>
    </xf>
    <xf numFmtId="0" fontId="2" fillId="0" borderId="0" xfId="0" applyFont="1" applyBorder="1" applyAlignment="1">
      <alignment horizontal="center" vertical="center"/>
    </xf>
    <xf numFmtId="0" fontId="4" fillId="0" borderId="9" xfId="0" applyFont="1" applyBorder="1">
      <alignment vertical="center"/>
    </xf>
    <xf numFmtId="0" fontId="5" fillId="2" borderId="7" xfId="0" applyFont="1" applyFill="1" applyBorder="1" applyAlignment="1">
      <alignment horizontal="center" vertical="center"/>
    </xf>
    <xf numFmtId="0" fontId="5" fillId="2" borderId="8" xfId="1" applyFont="1" applyFill="1" applyBorder="1" applyAlignment="1">
      <alignment horizontal="center" vertical="center"/>
    </xf>
    <xf numFmtId="49" fontId="5" fillId="0" borderId="8"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9" fillId="0" borderId="0" xfId="0" applyFont="1">
      <alignment vertical="center"/>
    </xf>
    <xf numFmtId="0" fontId="2" fillId="0" borderId="3" xfId="0" applyFont="1" applyBorder="1" applyAlignment="1">
      <alignment horizontal="center" vertical="center" wrapText="1"/>
    </xf>
    <xf numFmtId="49" fontId="2" fillId="0" borderId="4"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9" fillId="0" borderId="10" xfId="1" applyFont="1" applyFill="1" applyBorder="1" applyAlignment="1">
      <alignment horizontal="center"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workbookViewId="0">
      <selection activeCell="H10" sqref="H10"/>
    </sheetView>
  </sheetViews>
  <sheetFormatPr defaultRowHeight="16.5" x14ac:dyDescent="0.25"/>
  <cols>
    <col min="1" max="1" width="13.875" style="4" customWidth="1"/>
    <col min="2" max="2" width="5.75" style="4" customWidth="1"/>
    <col min="3" max="4" width="11.5" style="4" customWidth="1"/>
    <col min="5" max="5" width="15.625" style="9" customWidth="1"/>
    <col min="6" max="6" width="13.875" style="9" customWidth="1"/>
    <col min="7" max="7" width="14.875" style="1" customWidth="1"/>
    <col min="8" max="8" width="56.75" style="1" customWidth="1"/>
    <col min="9" max="16384" width="9" style="1"/>
  </cols>
  <sheetData>
    <row r="1" spans="1:8" ht="50.25" customHeight="1" thickBot="1" x14ac:dyDescent="0.3">
      <c r="A1" s="36" t="s">
        <v>31</v>
      </c>
      <c r="B1" s="37"/>
      <c r="C1" s="37"/>
      <c r="D1" s="37"/>
      <c r="E1" s="37"/>
      <c r="F1" s="37"/>
      <c r="G1" s="37"/>
      <c r="H1" s="29"/>
    </row>
    <row r="2" spans="1:8" ht="27.75" customHeight="1" x14ac:dyDescent="0.25">
      <c r="A2" s="23" t="s">
        <v>5</v>
      </c>
      <c r="B2" s="24" t="s">
        <v>20</v>
      </c>
      <c r="C2" s="16" t="s">
        <v>17</v>
      </c>
      <c r="D2" s="16" t="s">
        <v>19</v>
      </c>
      <c r="E2" s="16" t="s">
        <v>18</v>
      </c>
      <c r="F2" s="25" t="s">
        <v>15</v>
      </c>
      <c r="G2" s="26" t="s">
        <v>16</v>
      </c>
    </row>
    <row r="3" spans="1:8" ht="27.75" customHeight="1" thickBot="1" x14ac:dyDescent="0.3">
      <c r="A3" s="19" t="s">
        <v>36</v>
      </c>
      <c r="B3" s="21">
        <f>C3+D3+E3</f>
        <v>42</v>
      </c>
      <c r="C3" s="20">
        <v>20</v>
      </c>
      <c r="D3" s="20">
        <v>20</v>
      </c>
      <c r="E3" s="35">
        <v>2</v>
      </c>
      <c r="F3" s="35">
        <v>42</v>
      </c>
      <c r="G3" s="34">
        <v>0</v>
      </c>
    </row>
    <row r="4" spans="1:8" ht="25.5" customHeight="1" thickBot="1" x14ac:dyDescent="0.3">
      <c r="A4" s="17"/>
      <c r="B4" s="22"/>
      <c r="C4" s="40" t="s">
        <v>28</v>
      </c>
      <c r="D4" s="40"/>
      <c r="E4" s="40"/>
      <c r="F4" s="40"/>
      <c r="G4" s="40"/>
    </row>
    <row r="5" spans="1:8" ht="26.25" customHeight="1" x14ac:dyDescent="0.25">
      <c r="A5" s="23" t="s">
        <v>5</v>
      </c>
      <c r="B5" s="27" t="s">
        <v>0</v>
      </c>
      <c r="C5" s="27" t="s">
        <v>1</v>
      </c>
      <c r="D5" s="27" t="s">
        <v>2</v>
      </c>
      <c r="E5" s="25" t="s">
        <v>3</v>
      </c>
      <c r="F5" s="25" t="s">
        <v>4</v>
      </c>
      <c r="G5" s="26" t="s">
        <v>6</v>
      </c>
    </row>
    <row r="6" spans="1:8" ht="22.5" customHeight="1" x14ac:dyDescent="0.25">
      <c r="A6" s="28" t="str">
        <f>A3</f>
        <v>宜昌附幼</v>
      </c>
      <c r="B6" s="2">
        <v>1</v>
      </c>
      <c r="C6" s="11" t="s">
        <v>7</v>
      </c>
      <c r="D6" s="11" t="s">
        <v>32</v>
      </c>
      <c r="E6" s="12" t="s">
        <v>8</v>
      </c>
      <c r="F6" s="12" t="s">
        <v>33</v>
      </c>
      <c r="G6" s="15" t="s">
        <v>22</v>
      </c>
    </row>
    <row r="7" spans="1:8" ht="22.5" customHeight="1" x14ac:dyDescent="0.25">
      <c r="A7" s="28" t="str">
        <f>A6</f>
        <v>宜昌附幼</v>
      </c>
      <c r="B7" s="2">
        <v>2</v>
      </c>
      <c r="C7" s="11" t="s">
        <v>12</v>
      </c>
      <c r="D7" s="11" t="s">
        <v>21</v>
      </c>
      <c r="E7" s="12" t="s">
        <v>35</v>
      </c>
      <c r="F7" s="12" t="s">
        <v>34</v>
      </c>
      <c r="G7" s="15" t="s">
        <v>22</v>
      </c>
    </row>
    <row r="8" spans="1:8" ht="22.5" customHeight="1" x14ac:dyDescent="0.25">
      <c r="A8" s="28" t="str">
        <f>A7</f>
        <v>宜昌附幼</v>
      </c>
      <c r="B8" s="2">
        <v>3</v>
      </c>
      <c r="C8" s="11" t="s">
        <v>13</v>
      </c>
      <c r="D8" s="11" t="s">
        <v>11</v>
      </c>
      <c r="E8" s="12" t="s">
        <v>8</v>
      </c>
      <c r="F8" s="3"/>
      <c r="G8" s="15" t="s">
        <v>9</v>
      </c>
    </row>
    <row r="9" spans="1:8" ht="22.5" customHeight="1" x14ac:dyDescent="0.25">
      <c r="A9" s="28" t="str">
        <f t="shared" ref="A9:A47" si="0">A8</f>
        <v>宜昌附幼</v>
      </c>
      <c r="B9" s="2">
        <v>4</v>
      </c>
      <c r="C9" s="11" t="s">
        <v>13</v>
      </c>
      <c r="D9" s="11" t="s">
        <v>14</v>
      </c>
      <c r="E9" s="12" t="s">
        <v>8</v>
      </c>
      <c r="F9" s="3"/>
      <c r="G9" s="15" t="s">
        <v>10</v>
      </c>
    </row>
    <row r="10" spans="1:8" ht="22.5" customHeight="1" x14ac:dyDescent="0.25">
      <c r="A10" s="28" t="str">
        <f t="shared" si="0"/>
        <v>宜昌附幼</v>
      </c>
      <c r="B10" s="2">
        <v>5</v>
      </c>
      <c r="C10" s="11"/>
      <c r="D10" s="11"/>
      <c r="E10" s="12"/>
      <c r="F10" s="3"/>
      <c r="G10" s="10"/>
    </row>
    <row r="11" spans="1:8" ht="22.5" customHeight="1" x14ac:dyDescent="0.25">
      <c r="A11" s="28" t="str">
        <f t="shared" si="0"/>
        <v>宜昌附幼</v>
      </c>
      <c r="B11" s="2">
        <v>6</v>
      </c>
      <c r="C11" s="11"/>
      <c r="D11" s="11"/>
      <c r="E11" s="12"/>
      <c r="F11" s="3"/>
      <c r="G11" s="10"/>
    </row>
    <row r="12" spans="1:8" ht="22.5" customHeight="1" x14ac:dyDescent="0.25">
      <c r="A12" s="28" t="str">
        <f t="shared" si="0"/>
        <v>宜昌附幼</v>
      </c>
      <c r="B12" s="2">
        <v>7</v>
      </c>
      <c r="C12" s="11"/>
      <c r="D12" s="11"/>
      <c r="E12" s="12"/>
      <c r="F12" s="3"/>
      <c r="G12" s="10"/>
    </row>
    <row r="13" spans="1:8" ht="22.5" customHeight="1" x14ac:dyDescent="0.25">
      <c r="A13" s="28" t="str">
        <f t="shared" si="0"/>
        <v>宜昌附幼</v>
      </c>
      <c r="B13" s="2">
        <v>8</v>
      </c>
      <c r="C13" s="11"/>
      <c r="D13" s="11"/>
      <c r="E13" s="12"/>
      <c r="F13" s="3"/>
      <c r="G13" s="10"/>
    </row>
    <row r="14" spans="1:8" ht="22.5" customHeight="1" x14ac:dyDescent="0.25">
      <c r="A14" s="28" t="str">
        <f t="shared" si="0"/>
        <v>宜昌附幼</v>
      </c>
      <c r="B14" s="2">
        <v>9</v>
      </c>
      <c r="C14" s="11"/>
      <c r="D14" s="11"/>
      <c r="E14" s="12"/>
      <c r="F14" s="3"/>
      <c r="G14" s="10"/>
    </row>
    <row r="15" spans="1:8" ht="22.5" customHeight="1" x14ac:dyDescent="0.25">
      <c r="A15" s="28" t="str">
        <f t="shared" si="0"/>
        <v>宜昌附幼</v>
      </c>
      <c r="B15" s="2">
        <v>10</v>
      </c>
      <c r="C15" s="11"/>
      <c r="D15" s="11"/>
      <c r="E15" s="12"/>
      <c r="F15" s="3"/>
      <c r="G15" s="10"/>
    </row>
    <row r="16" spans="1:8" ht="22.5" customHeight="1" x14ac:dyDescent="0.25">
      <c r="A16" s="28" t="str">
        <f t="shared" si="0"/>
        <v>宜昌附幼</v>
      </c>
      <c r="B16" s="2">
        <v>11</v>
      </c>
      <c r="C16" s="11"/>
      <c r="D16" s="11"/>
      <c r="E16" s="12"/>
      <c r="F16" s="3"/>
      <c r="G16" s="10"/>
    </row>
    <row r="17" spans="1:7" ht="22.5" customHeight="1" x14ac:dyDescent="0.25">
      <c r="A17" s="28" t="str">
        <f t="shared" si="0"/>
        <v>宜昌附幼</v>
      </c>
      <c r="B17" s="2">
        <v>12</v>
      </c>
      <c r="C17" s="11"/>
      <c r="D17" s="11"/>
      <c r="E17" s="12"/>
      <c r="F17" s="3"/>
      <c r="G17" s="10"/>
    </row>
    <row r="18" spans="1:7" ht="22.5" customHeight="1" x14ac:dyDescent="0.25">
      <c r="A18" s="28" t="str">
        <f t="shared" si="0"/>
        <v>宜昌附幼</v>
      </c>
      <c r="B18" s="2">
        <v>13</v>
      </c>
      <c r="C18" s="11"/>
      <c r="D18" s="11"/>
      <c r="E18" s="12"/>
      <c r="F18" s="3"/>
      <c r="G18" s="10"/>
    </row>
    <row r="19" spans="1:7" ht="22.5" customHeight="1" x14ac:dyDescent="0.25">
      <c r="A19" s="28" t="str">
        <f t="shared" si="0"/>
        <v>宜昌附幼</v>
      </c>
      <c r="B19" s="2">
        <v>14</v>
      </c>
      <c r="C19" s="11"/>
      <c r="D19" s="11"/>
      <c r="E19" s="12"/>
      <c r="F19" s="3"/>
      <c r="G19" s="10"/>
    </row>
    <row r="20" spans="1:7" ht="22.5" customHeight="1" x14ac:dyDescent="0.25">
      <c r="A20" s="28" t="str">
        <f t="shared" si="0"/>
        <v>宜昌附幼</v>
      </c>
      <c r="B20" s="2">
        <v>15</v>
      </c>
      <c r="C20" s="11"/>
      <c r="D20" s="11"/>
      <c r="E20" s="12"/>
      <c r="F20" s="3"/>
      <c r="G20" s="10"/>
    </row>
    <row r="21" spans="1:7" ht="22.5" customHeight="1" x14ac:dyDescent="0.25">
      <c r="A21" s="28" t="str">
        <f t="shared" si="0"/>
        <v>宜昌附幼</v>
      </c>
      <c r="B21" s="2">
        <v>16</v>
      </c>
      <c r="C21" s="11"/>
      <c r="D21" s="11"/>
      <c r="E21" s="12"/>
      <c r="F21" s="3"/>
      <c r="G21" s="10"/>
    </row>
    <row r="22" spans="1:7" ht="22.5" customHeight="1" x14ac:dyDescent="0.25">
      <c r="A22" s="28" t="str">
        <f t="shared" si="0"/>
        <v>宜昌附幼</v>
      </c>
      <c r="B22" s="2">
        <v>17</v>
      </c>
      <c r="C22" s="11"/>
      <c r="D22" s="11"/>
      <c r="E22" s="12"/>
      <c r="F22" s="3"/>
      <c r="G22" s="10"/>
    </row>
    <row r="23" spans="1:7" ht="22.5" customHeight="1" x14ac:dyDescent="0.25">
      <c r="A23" s="28" t="str">
        <f t="shared" si="0"/>
        <v>宜昌附幼</v>
      </c>
      <c r="B23" s="2">
        <v>18</v>
      </c>
      <c r="C23" s="11"/>
      <c r="D23" s="11"/>
      <c r="E23" s="12"/>
      <c r="F23" s="3"/>
      <c r="G23" s="10"/>
    </row>
    <row r="24" spans="1:7" ht="22.5" customHeight="1" x14ac:dyDescent="0.25">
      <c r="A24" s="28" t="str">
        <f t="shared" si="0"/>
        <v>宜昌附幼</v>
      </c>
      <c r="B24" s="2">
        <v>19</v>
      </c>
      <c r="C24" s="11"/>
      <c r="D24" s="11"/>
      <c r="E24" s="12"/>
      <c r="F24" s="3"/>
      <c r="G24" s="10"/>
    </row>
    <row r="25" spans="1:7" ht="22.5" customHeight="1" x14ac:dyDescent="0.25">
      <c r="A25" s="28" t="str">
        <f t="shared" si="0"/>
        <v>宜昌附幼</v>
      </c>
      <c r="B25" s="2">
        <v>20</v>
      </c>
      <c r="C25" s="11"/>
      <c r="D25" s="11"/>
      <c r="E25" s="12"/>
      <c r="F25" s="3"/>
      <c r="G25" s="10"/>
    </row>
    <row r="26" spans="1:7" ht="22.5" customHeight="1" x14ac:dyDescent="0.25">
      <c r="A26" s="28" t="str">
        <f t="shared" si="0"/>
        <v>宜昌附幼</v>
      </c>
      <c r="B26" s="2">
        <v>21</v>
      </c>
      <c r="C26" s="11"/>
      <c r="D26" s="11"/>
      <c r="E26" s="12"/>
      <c r="F26" s="3"/>
      <c r="G26" s="10"/>
    </row>
    <row r="27" spans="1:7" ht="22.5" customHeight="1" x14ac:dyDescent="0.25">
      <c r="A27" s="28" t="str">
        <f t="shared" si="0"/>
        <v>宜昌附幼</v>
      </c>
      <c r="B27" s="2">
        <v>22</v>
      </c>
      <c r="C27" s="11"/>
      <c r="D27" s="11"/>
      <c r="E27" s="12"/>
      <c r="F27" s="3"/>
      <c r="G27" s="10"/>
    </row>
    <row r="28" spans="1:7" ht="22.5" customHeight="1" x14ac:dyDescent="0.25">
      <c r="A28" s="28" t="str">
        <f t="shared" si="0"/>
        <v>宜昌附幼</v>
      </c>
      <c r="B28" s="2">
        <v>23</v>
      </c>
      <c r="C28" s="11"/>
      <c r="D28" s="11"/>
      <c r="E28" s="12"/>
      <c r="F28" s="3"/>
      <c r="G28" s="10"/>
    </row>
    <row r="29" spans="1:7" ht="22.5" customHeight="1" x14ac:dyDescent="0.25">
      <c r="A29" s="28" t="str">
        <f t="shared" si="0"/>
        <v>宜昌附幼</v>
      </c>
      <c r="B29" s="2">
        <v>24</v>
      </c>
      <c r="C29" s="11"/>
      <c r="D29" s="11"/>
      <c r="E29" s="12"/>
      <c r="F29" s="3"/>
      <c r="G29" s="10"/>
    </row>
    <row r="30" spans="1:7" ht="22.5" customHeight="1" x14ac:dyDescent="0.25">
      <c r="A30" s="28" t="str">
        <f t="shared" si="0"/>
        <v>宜昌附幼</v>
      </c>
      <c r="B30" s="2">
        <v>25</v>
      </c>
      <c r="C30" s="11"/>
      <c r="D30" s="11"/>
      <c r="E30" s="12"/>
      <c r="F30" s="3"/>
      <c r="G30" s="10"/>
    </row>
    <row r="31" spans="1:7" ht="22.5" customHeight="1" x14ac:dyDescent="0.25">
      <c r="A31" s="28" t="str">
        <f t="shared" si="0"/>
        <v>宜昌附幼</v>
      </c>
      <c r="B31" s="2">
        <v>26</v>
      </c>
      <c r="C31" s="11"/>
      <c r="D31" s="11"/>
      <c r="E31" s="12"/>
      <c r="F31" s="3"/>
      <c r="G31" s="10"/>
    </row>
    <row r="32" spans="1:7" ht="22.5" customHeight="1" x14ac:dyDescent="0.25">
      <c r="A32" s="28" t="str">
        <f t="shared" si="0"/>
        <v>宜昌附幼</v>
      </c>
      <c r="B32" s="2">
        <v>27</v>
      </c>
      <c r="C32" s="11"/>
      <c r="D32" s="11"/>
      <c r="E32" s="12"/>
      <c r="F32" s="3"/>
      <c r="G32" s="10"/>
    </row>
    <row r="33" spans="1:7" ht="22.5" customHeight="1" x14ac:dyDescent="0.25">
      <c r="A33" s="28" t="str">
        <f t="shared" si="0"/>
        <v>宜昌附幼</v>
      </c>
      <c r="B33" s="2">
        <v>28</v>
      </c>
      <c r="C33" s="11"/>
      <c r="D33" s="11"/>
      <c r="E33" s="12"/>
      <c r="F33" s="3"/>
      <c r="G33" s="10"/>
    </row>
    <row r="34" spans="1:7" ht="22.5" customHeight="1" x14ac:dyDescent="0.25">
      <c r="A34" s="28" t="str">
        <f t="shared" si="0"/>
        <v>宜昌附幼</v>
      </c>
      <c r="B34" s="2">
        <v>29</v>
      </c>
      <c r="C34" s="11"/>
      <c r="D34" s="11"/>
      <c r="E34" s="12"/>
      <c r="F34" s="3"/>
      <c r="G34" s="10"/>
    </row>
    <row r="35" spans="1:7" ht="22.5" customHeight="1" x14ac:dyDescent="0.25">
      <c r="A35" s="28" t="str">
        <f t="shared" si="0"/>
        <v>宜昌附幼</v>
      </c>
      <c r="B35" s="2">
        <v>30</v>
      </c>
      <c r="C35" s="11"/>
      <c r="D35" s="11"/>
      <c r="E35" s="12"/>
      <c r="F35" s="3"/>
      <c r="G35" s="10"/>
    </row>
    <row r="36" spans="1:7" ht="22.5" customHeight="1" x14ac:dyDescent="0.25">
      <c r="A36" s="28" t="str">
        <f t="shared" si="0"/>
        <v>宜昌附幼</v>
      </c>
      <c r="B36" s="2">
        <v>31</v>
      </c>
      <c r="C36" s="11"/>
      <c r="D36" s="11"/>
      <c r="E36" s="12"/>
      <c r="F36" s="3"/>
      <c r="G36" s="10"/>
    </row>
    <row r="37" spans="1:7" ht="22.5" customHeight="1" x14ac:dyDescent="0.25">
      <c r="A37" s="28" t="str">
        <f t="shared" si="0"/>
        <v>宜昌附幼</v>
      </c>
      <c r="B37" s="2">
        <v>32</v>
      </c>
      <c r="C37" s="11"/>
      <c r="D37" s="11"/>
      <c r="E37" s="12"/>
      <c r="F37" s="3"/>
      <c r="G37" s="10"/>
    </row>
    <row r="38" spans="1:7" ht="22.5" customHeight="1" x14ac:dyDescent="0.25">
      <c r="A38" s="28" t="str">
        <f t="shared" si="0"/>
        <v>宜昌附幼</v>
      </c>
      <c r="B38" s="2">
        <v>33</v>
      </c>
      <c r="C38" s="11"/>
      <c r="D38" s="11"/>
      <c r="E38" s="12"/>
      <c r="F38" s="3"/>
      <c r="G38" s="10"/>
    </row>
    <row r="39" spans="1:7" ht="22.5" customHeight="1" x14ac:dyDescent="0.25">
      <c r="A39" s="28" t="str">
        <f t="shared" si="0"/>
        <v>宜昌附幼</v>
      </c>
      <c r="B39" s="2">
        <v>34</v>
      </c>
      <c r="C39" s="11"/>
      <c r="D39" s="11"/>
      <c r="E39" s="12"/>
      <c r="F39" s="3"/>
      <c r="G39" s="10"/>
    </row>
    <row r="40" spans="1:7" ht="22.5" customHeight="1" x14ac:dyDescent="0.25">
      <c r="A40" s="28" t="str">
        <f t="shared" si="0"/>
        <v>宜昌附幼</v>
      </c>
      <c r="B40" s="2">
        <v>35</v>
      </c>
      <c r="C40" s="11"/>
      <c r="D40" s="11"/>
      <c r="E40" s="12"/>
      <c r="F40" s="3"/>
      <c r="G40" s="10"/>
    </row>
    <row r="41" spans="1:7" ht="22.5" customHeight="1" x14ac:dyDescent="0.25">
      <c r="A41" s="28" t="str">
        <f t="shared" si="0"/>
        <v>宜昌附幼</v>
      </c>
      <c r="B41" s="2">
        <v>36</v>
      </c>
      <c r="C41" s="11"/>
      <c r="D41" s="11"/>
      <c r="E41" s="12"/>
      <c r="F41" s="3"/>
      <c r="G41" s="10"/>
    </row>
    <row r="42" spans="1:7" ht="22.5" customHeight="1" x14ac:dyDescent="0.25">
      <c r="A42" s="28" t="str">
        <f t="shared" si="0"/>
        <v>宜昌附幼</v>
      </c>
      <c r="B42" s="2">
        <v>37</v>
      </c>
      <c r="C42" s="11"/>
      <c r="D42" s="11"/>
      <c r="E42" s="12"/>
      <c r="F42" s="3"/>
      <c r="G42" s="10"/>
    </row>
    <row r="43" spans="1:7" ht="22.5" customHeight="1" x14ac:dyDescent="0.25">
      <c r="A43" s="28" t="str">
        <f t="shared" si="0"/>
        <v>宜昌附幼</v>
      </c>
      <c r="B43" s="2">
        <v>38</v>
      </c>
      <c r="C43" s="11"/>
      <c r="D43" s="11"/>
      <c r="E43" s="12"/>
      <c r="F43" s="3"/>
      <c r="G43" s="10"/>
    </row>
    <row r="44" spans="1:7" ht="22.5" customHeight="1" x14ac:dyDescent="0.25">
      <c r="A44" s="28" t="str">
        <f t="shared" si="0"/>
        <v>宜昌附幼</v>
      </c>
      <c r="B44" s="2">
        <v>39</v>
      </c>
      <c r="C44" s="11"/>
      <c r="D44" s="11"/>
      <c r="E44" s="12"/>
      <c r="F44" s="3"/>
      <c r="G44" s="10"/>
    </row>
    <row r="45" spans="1:7" ht="22.5" customHeight="1" x14ac:dyDescent="0.25">
      <c r="A45" s="28" t="str">
        <f t="shared" si="0"/>
        <v>宜昌附幼</v>
      </c>
      <c r="B45" s="2">
        <v>40</v>
      </c>
      <c r="C45" s="11"/>
      <c r="D45" s="11"/>
      <c r="E45" s="12"/>
      <c r="F45" s="3"/>
      <c r="G45" s="10"/>
    </row>
    <row r="46" spans="1:7" ht="22.5" customHeight="1" x14ac:dyDescent="0.25">
      <c r="A46" s="28" t="str">
        <f t="shared" si="0"/>
        <v>宜昌附幼</v>
      </c>
      <c r="B46" s="2">
        <v>41</v>
      </c>
      <c r="C46" s="11"/>
      <c r="D46" s="11"/>
      <c r="E46" s="12"/>
      <c r="F46" s="3"/>
      <c r="G46" s="10"/>
    </row>
    <row r="47" spans="1:7" ht="22.5" customHeight="1" thickBot="1" x14ac:dyDescent="0.3">
      <c r="A47" s="33" t="str">
        <f t="shared" si="0"/>
        <v>宜昌附幼</v>
      </c>
      <c r="B47" s="6">
        <v>42</v>
      </c>
      <c r="C47" s="13"/>
      <c r="D47" s="13"/>
      <c r="E47" s="14"/>
      <c r="F47" s="8"/>
      <c r="G47" s="18"/>
    </row>
    <row r="48" spans="1:7" ht="9.75" customHeight="1" x14ac:dyDescent="0.25"/>
    <row r="49" spans="1:7" ht="185.25" customHeight="1" x14ac:dyDescent="0.25">
      <c r="A49" s="38" t="s">
        <v>27</v>
      </c>
      <c r="B49" s="39"/>
      <c r="C49" s="39"/>
      <c r="D49" s="39"/>
      <c r="E49" s="39"/>
      <c r="F49" s="39"/>
      <c r="G49" s="39"/>
    </row>
    <row r="50" spans="1:7" ht="17.25" thickBot="1" x14ac:dyDescent="0.3"/>
    <row r="51" spans="1:7" ht="33" x14ac:dyDescent="0.25">
      <c r="C51" s="5" t="s">
        <v>5</v>
      </c>
      <c r="D51" s="30" t="s">
        <v>24</v>
      </c>
      <c r="E51" s="30" t="s">
        <v>25</v>
      </c>
      <c r="F51" s="31" t="s">
        <v>23</v>
      </c>
    </row>
    <row r="52" spans="1:7" ht="33.75" customHeight="1" thickBot="1" x14ac:dyDescent="0.3">
      <c r="C52" s="7" t="str">
        <f>A3</f>
        <v>宜昌附幼</v>
      </c>
      <c r="D52" s="13">
        <v>0</v>
      </c>
      <c r="E52" s="14" t="s">
        <v>37</v>
      </c>
      <c r="F52" s="32">
        <f>D52*250+E52*350</f>
        <v>0</v>
      </c>
    </row>
    <row r="54" spans="1:7" x14ac:dyDescent="0.25">
      <c r="A54" s="4" t="s">
        <v>26</v>
      </c>
      <c r="C54" s="4" t="s">
        <v>29</v>
      </c>
      <c r="E54" s="9" t="s">
        <v>30</v>
      </c>
    </row>
  </sheetData>
  <sheetProtection password="9D3E" sheet="1" objects="1" scenarios="1"/>
  <protectedRanges>
    <protectedRange sqref="A3 C3:G3 C6:F7 C8:E47 D52:E52" name="範圍1"/>
  </protectedRanges>
  <mergeCells count="3">
    <mergeCell ref="A1:G1"/>
    <mergeCell ref="A49:G49"/>
    <mergeCell ref="C4:G4"/>
  </mergeCells>
  <phoneticPr fontId="1"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活動保險名冊</vt:lpstr>
      <vt:lpstr>活動保險名冊!Print_Titles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Windows 使用者</cp:lastModifiedBy>
  <cp:lastPrinted>2018-03-09T00:20:29Z</cp:lastPrinted>
  <dcterms:created xsi:type="dcterms:W3CDTF">2018-03-08T10:36:22Z</dcterms:created>
  <dcterms:modified xsi:type="dcterms:W3CDTF">2018-03-09T00:24:48Z</dcterms:modified>
</cp:coreProperties>
</file>