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國高中" sheetId="1" r:id="rId1"/>
    <sheet name="國小" sheetId="2" r:id="rId2"/>
    <sheet name="工作表3" sheetId="3" r:id="rId3"/>
  </sheets>
  <definedNames>
    <definedName name="_xlnm.Print_Titles" localSheetId="1">國小!$1:$4</definedName>
  </definedNames>
  <calcPr calcId="145621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5" i="2"/>
  <c r="D109" i="2"/>
  <c r="E109" i="2"/>
  <c r="F109" i="2"/>
  <c r="G109" i="2"/>
  <c r="C109" i="2"/>
  <c r="H31" i="1"/>
  <c r="H30" i="1"/>
  <c r="D32" i="1"/>
  <c r="E32" i="1"/>
  <c r="F32" i="1"/>
  <c r="G32" i="1"/>
  <c r="C32" i="1"/>
  <c r="H109" i="2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  <c r="H32" i="1"/>
</calcChain>
</file>

<file path=xl/sharedStrings.xml><?xml version="1.0" encoding="utf-8"?>
<sst xmlns="http://schemas.openxmlformats.org/spreadsheetml/2006/main" count="155" uniqueCount="144">
  <si>
    <t>縣立體育高中</t>
    <phoneticPr fontId="3" type="noConversion"/>
  </si>
  <si>
    <t>縣立南平中學</t>
    <phoneticPr fontId="3" type="noConversion"/>
  </si>
  <si>
    <t>教職員工數</t>
    <phoneticPr fontId="2" type="noConversion"/>
  </si>
  <si>
    <t>學生數</t>
    <phoneticPr fontId="2" type="noConversion"/>
  </si>
  <si>
    <t>普通班</t>
    <phoneticPr fontId="2" type="noConversion"/>
  </si>
  <si>
    <t>體育班</t>
    <phoneticPr fontId="2" type="noConversion"/>
  </si>
  <si>
    <t>藝才班</t>
    <phoneticPr fontId="2" type="noConversion"/>
  </si>
  <si>
    <t>特教班</t>
    <phoneticPr fontId="2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</si>
  <si>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</si>
  <si>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</si>
  <si>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</si>
  <si>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</si>
  <si>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</si>
  <si>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</si>
  <si>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</si>
  <si>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</si>
  <si>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</si>
  <si>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</si>
  <si>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</si>
  <si>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</si>
  <si>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</si>
  <si>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</si>
  <si>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</si>
  <si>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</si>
  <si>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</si>
  <si>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</si>
  <si>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</si>
  <si>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</si>
  <si>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</si>
  <si>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</si>
  <si>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</si>
  <si>
    <t>小計</t>
    <phoneticPr fontId="2" type="noConversion"/>
  </si>
  <si>
    <t>校名</t>
    <phoneticPr fontId="2" type="noConversion"/>
  </si>
  <si>
    <t>合計</t>
    <phoneticPr fontId="2" type="noConversion"/>
  </si>
  <si>
    <t>106學年度花蓮縣立體中及國中師生人數一覽表</t>
    <phoneticPr fontId="2" type="noConversion"/>
  </si>
  <si>
    <t>106學年度花蓮縣國小師生人數一覽表</t>
    <phoneticPr fontId="2" type="noConversion"/>
  </si>
  <si>
    <t xml:space="preserve"> 601明禮國小 </t>
  </si>
  <si>
    <t xml:space="preserve"> 602明義國小 </t>
  </si>
  <si>
    <t xml:space="preserve"> 603明廉國小 </t>
  </si>
  <si>
    <t xml:space="preserve"> 604明恥國小 </t>
  </si>
  <si>
    <t xml:space="preserve"> 606信義國小 </t>
  </si>
  <si>
    <t xml:space="preserve"> 607復興國小 </t>
  </si>
  <si>
    <t xml:space="preserve"> 608中華國小 </t>
  </si>
  <si>
    <t xml:space="preserve"> 609忠孝國小 </t>
  </si>
  <si>
    <t xml:space="preserve"> 610北濱國小 </t>
  </si>
  <si>
    <t xml:space="preserve"> 612國福國小 </t>
  </si>
  <si>
    <t xml:space="preserve"> 613新城國小 </t>
  </si>
  <si>
    <t xml:space="preserve"> 614北埔國小 </t>
  </si>
  <si>
    <t xml:space="preserve"> 615康樂國小 </t>
  </si>
  <si>
    <t xml:space="preserve"> 616嘉里國小 </t>
  </si>
  <si>
    <t xml:space="preserve"> 619北昌國小 </t>
  </si>
  <si>
    <t xml:space="preserve"> 620光華國小 </t>
  </si>
  <si>
    <t xml:space="preserve"> 621稻香國小 </t>
  </si>
  <si>
    <t xml:space="preserve"> 622南華國小 </t>
  </si>
  <si>
    <t xml:space="preserve"> 623化仁國小 </t>
  </si>
  <si>
    <t xml:space="preserve"> 624太昌國小 </t>
  </si>
  <si>
    <t xml:space="preserve"> 625平和國小 </t>
  </si>
  <si>
    <t xml:space="preserve"> 626壽豐國小 </t>
  </si>
  <si>
    <t xml:space="preserve"> 627豐裡國小 </t>
  </si>
  <si>
    <t xml:space="preserve"> 628豐山國小 </t>
  </si>
  <si>
    <t xml:space="preserve"> 629志學國小 </t>
  </si>
  <si>
    <t xml:space="preserve"> 630月眉國小 </t>
  </si>
  <si>
    <t xml:space="preserve"> 631水璉國小 </t>
  </si>
  <si>
    <t xml:space="preserve"> 632溪口國小 </t>
  </si>
  <si>
    <t xml:space="preserve"> 633鳳林國小 </t>
  </si>
  <si>
    <t xml:space="preserve"> 634大榮國小 </t>
  </si>
  <si>
    <t xml:space="preserve"> 635林榮國小 </t>
  </si>
  <si>
    <t xml:space="preserve"> 636長橋國小 </t>
  </si>
  <si>
    <t xml:space="preserve"> 638北林國小 </t>
  </si>
  <si>
    <t xml:space="preserve"> 639鳳仁國小 </t>
  </si>
  <si>
    <t xml:space="preserve"> 641光復國小 </t>
  </si>
  <si>
    <t xml:space="preserve"> 642太巴塱國小 </t>
  </si>
  <si>
    <t xml:space="preserve"> 645大進國小 </t>
  </si>
  <si>
    <t xml:space="preserve"> 647瑞穗國小 </t>
  </si>
  <si>
    <t xml:space="preserve"> 648瑞美國小 </t>
  </si>
  <si>
    <t xml:space="preserve"> 649鶴岡國小 </t>
  </si>
  <si>
    <t xml:space="preserve"> 650舞鶴國小 </t>
  </si>
  <si>
    <t xml:space="preserve"> 651奇美國小 </t>
  </si>
  <si>
    <t xml:space="preserve"> 652富源國小 </t>
  </si>
  <si>
    <t xml:space="preserve"> 653瑞北國小 </t>
  </si>
  <si>
    <t xml:space="preserve"> 654豐濱國小 </t>
  </si>
  <si>
    <t xml:space="preserve"> 655港口國小 </t>
  </si>
  <si>
    <t xml:space="preserve"> 656靜浦國小 </t>
  </si>
  <si>
    <t xml:space="preserve"> 657新社國小 </t>
  </si>
  <si>
    <t xml:space="preserve"> 658玉里國小 </t>
  </si>
  <si>
    <t xml:space="preserve"> 660樂合國小 </t>
  </si>
  <si>
    <t xml:space="preserve"> 661觀音國小 </t>
  </si>
  <si>
    <t xml:space="preserve"> 662三民國小 </t>
  </si>
  <si>
    <t xml:space="preserve"> 663春日國小 </t>
  </si>
  <si>
    <t xml:space="preserve"> 664德武國小 </t>
  </si>
  <si>
    <t xml:space="preserve"> 665中城國小 </t>
  </si>
  <si>
    <t xml:space="preserve"> 666長良國小 </t>
  </si>
  <si>
    <t xml:space="preserve"> 667大禹國小 </t>
  </si>
  <si>
    <t xml:space="preserve"> 668松浦國小 </t>
  </si>
  <si>
    <t xml:space="preserve"> 669高寮國小 </t>
  </si>
  <si>
    <t xml:space="preserve"> 670富里國小 </t>
  </si>
  <si>
    <t xml:space="preserve"> 671萬寧國小 </t>
  </si>
  <si>
    <t xml:space="preserve"> 672永豐國小 </t>
  </si>
  <si>
    <t xml:space="preserve"> 673學田國小 </t>
  </si>
  <si>
    <t xml:space="preserve"> 674東竹國小 </t>
  </si>
  <si>
    <t xml:space="preserve"> 675東里國小 </t>
  </si>
  <si>
    <t xml:space="preserve"> 676明里國小 </t>
  </si>
  <si>
    <t xml:space="preserve"> 678吳江國小 </t>
  </si>
  <si>
    <t xml:space="preserve"> 679秀林國小 </t>
  </si>
  <si>
    <t xml:space="preserve"> 680富世國小 </t>
  </si>
  <si>
    <t xml:space="preserve"> 681和平國小 </t>
  </si>
  <si>
    <t xml:space="preserve"> 682佳民國小 </t>
  </si>
  <si>
    <t xml:space="preserve"> 683銅門國小 </t>
  </si>
  <si>
    <t xml:space="preserve"> 684水源國小 </t>
  </si>
  <si>
    <t xml:space="preserve"> 685崇德國小 </t>
  </si>
  <si>
    <t xml:space="preserve"> 686文蘭國小 </t>
  </si>
  <si>
    <t xml:space="preserve"> 687景美國小 </t>
  </si>
  <si>
    <t xml:space="preserve"> 688三棧國小 </t>
  </si>
  <si>
    <t xml:space="preserve"> 689銅蘭國小 </t>
  </si>
  <si>
    <t xml:space="preserve"> 690萬榮國小 </t>
  </si>
  <si>
    <t xml:space="preserve"> 691西林國小 </t>
  </si>
  <si>
    <t xml:space="preserve"> 692見晴國小 </t>
  </si>
  <si>
    <t xml:space="preserve"> 693馬遠國小 </t>
  </si>
  <si>
    <t xml:space="preserve"> 694紅葉國小 </t>
  </si>
  <si>
    <t xml:space="preserve"> 695明利國小 </t>
  </si>
  <si>
    <t xml:space="preserve"> 696卓溪國小 </t>
  </si>
  <si>
    <t xml:space="preserve"> 697崙山國小 </t>
  </si>
  <si>
    <t xml:space="preserve"> 698太平國小 </t>
  </si>
  <si>
    <t xml:space="preserve"> 699卓清國小 </t>
  </si>
  <si>
    <t xml:space="preserve"> 700古風國小 </t>
  </si>
  <si>
    <t xml:space="preserve"> 701立山國小 </t>
  </si>
  <si>
    <t xml:space="preserve"> 702卓樂國小 </t>
  </si>
  <si>
    <t xml:space="preserve"> 703卓楓國小 </t>
  </si>
  <si>
    <t xml:space="preserve"> 705西富國小 </t>
  </si>
  <si>
    <t xml:space="preserve"> 706大興國小 </t>
  </si>
  <si>
    <t xml:space="preserve"> 708西寶國小 </t>
  </si>
  <si>
    <t>編號</t>
    <phoneticPr fontId="2" type="noConversion"/>
  </si>
  <si>
    <t xml:space="preserve"> 605中正國小 </t>
    <phoneticPr fontId="9" type="noConversion"/>
  </si>
  <si>
    <t xml:space="preserve"> 611鑄強國小 </t>
    <phoneticPr fontId="3" type="noConversion"/>
  </si>
  <si>
    <t xml:space="preserve"> 617吉安國小 </t>
    <phoneticPr fontId="3" type="noConversion"/>
  </si>
  <si>
    <t xml:space="preserve"> 618宜昌國小 </t>
    <phoneticPr fontId="3" type="noConversion"/>
  </si>
  <si>
    <t xml:space="preserve"> 659源城國小 </t>
    <phoneticPr fontId="3" type="noConversion"/>
  </si>
  <si>
    <t xml:space="preserve"> 707中原國小 </t>
    <phoneticPr fontId="9" type="noConversion"/>
  </si>
  <si>
    <t>華大附小</t>
    <phoneticPr fontId="2" type="noConversion"/>
  </si>
  <si>
    <t>海星高中國中部</t>
    <phoneticPr fontId="2" type="noConversion"/>
  </si>
  <si>
    <t>海星國小</t>
    <phoneticPr fontId="2" type="noConversion"/>
  </si>
  <si>
    <t>慈濟附中國中部</t>
    <phoneticPr fontId="2" type="noConversion"/>
  </si>
  <si>
    <t>慈濟附中國小部</t>
    <phoneticPr fontId="2" type="noConversion"/>
  </si>
  <si>
    <t>製表日期：107.3.1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</si>
</sst>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color theme="1"/>
      <name val="新細明體"/>
      <family val="2"/>
      <scheme val="minor"/>
    </font>
    <font>
      <sz val="12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scheme val="minor"/>
    </font>
    <font>
      <b/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/>
    <xf numFmtId="176" fontId="7" fillId="0" borderId="1" xfId="0" applyNumberFormat="1" applyFont="1" applyBorder="1" applyAlignment="1">
      <alignment horizontal="right"/>
    </xf>
    <xf numFmtId="176" fontId="4" fillId="0" borderId="0" xfId="0" applyNumberFormat="1" applyFo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shrinkToFit="1"/>
    </xf>
    <xf numFmtId="177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7" fillId="0" borderId="1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/>
  </cellXfs>
  <cellStyles count="2">
    <cellStyle name="一般" xfId="0" builtinId="0"/>
    <cellStyle name="一般_員額編制表-國小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2" sqref="G2"/>
    </sheetView>
  </sheetViews>
  <sheetFormatPr defaultRowHeight="16.2"/>
  <cols>
    <col min="1" max="1" width="5.21875" style="2" customWidth="1"/>
    <col min="2" max="2" width="16.44140625" customWidth="1"/>
    <col min="3" max="3" width="12.21875" style="8" customWidth="1"/>
    <col min="4" max="4" width="9.109375" style="8" customWidth="1"/>
    <col min="5" max="7" width="8.88671875" style="8"/>
    <col min="8" max="8" width="11.88671875" style="8" customWidth="1"/>
    <col min="9" max="9" width="9.33203125" bestFit="1" customWidth="1"/>
  </cols>
  <sheetData>
    <row r="1" spans="1:10" ht="19.8">
      <c r="A1" s="22" t="s">
        <v>34</v>
      </c>
      <c r="B1" s="23"/>
      <c r="C1" s="23"/>
      <c r="D1" s="23"/>
      <c r="E1" s="23"/>
      <c r="F1" s="23"/>
      <c r="G1" s="23"/>
      <c r="H1" s="23"/>
      <c r="I1" s="4"/>
      <c r="J1" s="4"/>
    </row>
    <row r="2" spans="1:10" ht="19.8">
      <c r="A2" s="13"/>
      <c r="B2" s="14"/>
      <c r="C2" s="14"/>
      <c r="D2" s="14"/>
      <c r="E2" s="14"/>
      <c r="F2" s="14"/>
      <c r="G2" s="14" t="s">
        <v>143</v>
      </c>
      <c r="H2" s="14"/>
      <c r="I2" s="4"/>
      <c r="J2" s="4"/>
    </row>
    <row r="3" spans="1:10">
      <c r="A3" s="25" t="s">
        <v>131</v>
      </c>
      <c r="B3" s="25" t="s">
        <v>32</v>
      </c>
      <c r="C3" s="25" t="s">
        <v>2</v>
      </c>
      <c r="D3" s="24" t="s">
        <v>3</v>
      </c>
      <c r="E3" s="24"/>
      <c r="F3" s="24"/>
      <c r="G3" s="24"/>
      <c r="H3" s="25" t="s">
        <v>33</v>
      </c>
      <c r="I3" s="4"/>
      <c r="J3" s="4"/>
    </row>
    <row r="4" spans="1:10">
      <c r="A4" s="26"/>
      <c r="B4" s="26"/>
      <c r="C4" s="26"/>
      <c r="D4" s="11" t="s">
        <v>4</v>
      </c>
      <c r="E4" s="11" t="s">
        <v>5</v>
      </c>
      <c r="F4" s="11" t="s">
        <v>6</v>
      </c>
      <c r="G4" s="11" t="s">
        <v>7</v>
      </c>
      <c r="H4" s="26"/>
      <c r="I4" s="4"/>
      <c r="J4" s="4"/>
    </row>
    <row r="5" spans="1:10" ht="18" customHeight="1">
      <c r="A5" s="9">
        <v>1</v>
      </c>
      <c r="B5" s="1" t="s">
        <v>0</v>
      </c>
      <c r="C5" s="10">
        <v>34</v>
      </c>
      <c r="D5" s="10"/>
      <c r="E5" s="10">
        <v>113</v>
      </c>
      <c r="F5" s="10"/>
      <c r="G5" s="10"/>
      <c r="H5" s="15">
        <f>SUM(C5:G5)</f>
        <v>147</v>
      </c>
      <c r="I5" s="4"/>
      <c r="J5" s="4"/>
    </row>
    <row r="6" spans="1:10" ht="18" customHeight="1">
      <c r="A6" s="9">
        <v>2</v>
      </c>
      <c r="B6" s="5" t="s">
        <v>8</v>
      </c>
      <c r="C6" s="10">
        <v>62</v>
      </c>
      <c r="D6" s="10">
        <v>418</v>
      </c>
      <c r="E6" s="10">
        <v>69</v>
      </c>
      <c r="F6" s="10"/>
      <c r="G6" s="10">
        <v>9</v>
      </c>
      <c r="H6" s="15">
        <f t="shared" ref="H6:H32" si="0">SUM(C6:G6)</f>
        <v>558</v>
      </c>
      <c r="I6" s="4"/>
      <c r="J6" s="4"/>
    </row>
    <row r="7" spans="1:10" ht="18" customHeight="1">
      <c r="A7" s="9">
        <v>3</v>
      </c>
      <c r="B7" s="5" t="s">
        <v>9</v>
      </c>
      <c r="C7" s="10">
        <v>122</v>
      </c>
      <c r="D7" s="10">
        <v>1149</v>
      </c>
      <c r="E7" s="10"/>
      <c r="F7" s="10">
        <v>87</v>
      </c>
      <c r="G7" s="10">
        <v>8</v>
      </c>
      <c r="H7" s="15">
        <f t="shared" si="0"/>
        <v>1366</v>
      </c>
      <c r="I7" s="4"/>
      <c r="J7" s="4"/>
    </row>
    <row r="8" spans="1:10" ht="18" customHeight="1">
      <c r="A8" s="9">
        <v>4</v>
      </c>
      <c r="B8" s="5" t="s">
        <v>10</v>
      </c>
      <c r="C8" s="10">
        <v>160</v>
      </c>
      <c r="D8" s="10">
        <v>1434</v>
      </c>
      <c r="E8" s="10">
        <v>72</v>
      </c>
      <c r="F8" s="10">
        <v>75</v>
      </c>
      <c r="G8" s="10">
        <v>11</v>
      </c>
      <c r="H8" s="15">
        <f t="shared" si="0"/>
        <v>1752</v>
      </c>
      <c r="I8" s="4"/>
      <c r="J8" s="4"/>
    </row>
    <row r="9" spans="1:10" ht="18" customHeight="1">
      <c r="A9" s="9">
        <v>5</v>
      </c>
      <c r="B9" s="5" t="s">
        <v>11</v>
      </c>
      <c r="C9" s="10">
        <v>80</v>
      </c>
      <c r="D9" s="10">
        <v>667</v>
      </c>
      <c r="E9" s="10">
        <v>49</v>
      </c>
      <c r="F9" s="10"/>
      <c r="G9" s="10"/>
      <c r="H9" s="15">
        <f t="shared" si="0"/>
        <v>796</v>
      </c>
      <c r="I9" s="4"/>
      <c r="J9" s="4"/>
    </row>
    <row r="10" spans="1:10" ht="18" customHeight="1">
      <c r="A10" s="9">
        <v>6</v>
      </c>
      <c r="B10" s="5" t="s">
        <v>12</v>
      </c>
      <c r="C10" s="10">
        <v>40</v>
      </c>
      <c r="D10" s="10">
        <v>249</v>
      </c>
      <c r="E10" s="10"/>
      <c r="F10" s="10"/>
      <c r="G10" s="10">
        <v>7</v>
      </c>
      <c r="H10" s="15">
        <f t="shared" si="0"/>
        <v>296</v>
      </c>
      <c r="I10" s="4"/>
      <c r="J10" s="4"/>
    </row>
    <row r="11" spans="1:10" ht="18" customHeight="1">
      <c r="A11" s="9">
        <v>7</v>
      </c>
      <c r="B11" s="5" t="s">
        <v>13</v>
      </c>
      <c r="C11" s="10">
        <v>44</v>
      </c>
      <c r="D11" s="10">
        <v>374</v>
      </c>
      <c r="E11" s="10"/>
      <c r="F11" s="10"/>
      <c r="G11" s="10">
        <v>2</v>
      </c>
      <c r="H11" s="15">
        <f t="shared" si="0"/>
        <v>420</v>
      </c>
      <c r="I11" s="4"/>
      <c r="J11" s="4"/>
    </row>
    <row r="12" spans="1:10" ht="18" customHeight="1">
      <c r="A12" s="9">
        <v>8</v>
      </c>
      <c r="B12" s="5" t="s">
        <v>14</v>
      </c>
      <c r="C12" s="10">
        <v>97</v>
      </c>
      <c r="D12" s="10">
        <v>768</v>
      </c>
      <c r="E12" s="10">
        <v>54</v>
      </c>
      <c r="F12" s="10"/>
      <c r="G12" s="10"/>
      <c r="H12" s="15">
        <f t="shared" si="0"/>
        <v>919</v>
      </c>
      <c r="I12" s="4"/>
      <c r="J12" s="4"/>
    </row>
    <row r="13" spans="1:10" ht="18" customHeight="1">
      <c r="A13" s="9">
        <v>9</v>
      </c>
      <c r="B13" s="5" t="s">
        <v>15</v>
      </c>
      <c r="C13" s="10">
        <v>56</v>
      </c>
      <c r="D13" s="10">
        <v>247</v>
      </c>
      <c r="E13" s="10">
        <v>70</v>
      </c>
      <c r="F13" s="10">
        <v>30</v>
      </c>
      <c r="G13" s="10"/>
      <c r="H13" s="15">
        <f t="shared" si="0"/>
        <v>403</v>
      </c>
      <c r="I13" s="4"/>
      <c r="J13" s="4"/>
    </row>
    <row r="14" spans="1:10" ht="18" customHeight="1">
      <c r="A14" s="9">
        <v>10</v>
      </c>
      <c r="B14" s="5" t="s">
        <v>16</v>
      </c>
      <c r="C14" s="10">
        <v>42</v>
      </c>
      <c r="D14" s="10">
        <v>341</v>
      </c>
      <c r="E14" s="10"/>
      <c r="F14" s="10"/>
      <c r="G14" s="10"/>
      <c r="H14" s="15">
        <f t="shared" si="0"/>
        <v>383</v>
      </c>
      <c r="I14" s="4"/>
      <c r="J14" s="4"/>
    </row>
    <row r="15" spans="1:10" ht="18" customHeight="1">
      <c r="A15" s="9">
        <v>11</v>
      </c>
      <c r="B15" s="5" t="s">
        <v>17</v>
      </c>
      <c r="C15" s="10">
        <v>22</v>
      </c>
      <c r="D15" s="10">
        <v>103</v>
      </c>
      <c r="E15" s="10"/>
      <c r="F15" s="10"/>
      <c r="G15" s="10"/>
      <c r="H15" s="15">
        <f t="shared" si="0"/>
        <v>125</v>
      </c>
      <c r="I15" s="4"/>
      <c r="J15" s="4"/>
    </row>
    <row r="16" spans="1:10" ht="18" customHeight="1">
      <c r="A16" s="9">
        <v>12</v>
      </c>
      <c r="B16" s="5" t="s">
        <v>18</v>
      </c>
      <c r="C16" s="10">
        <v>27</v>
      </c>
      <c r="D16" s="10">
        <v>223</v>
      </c>
      <c r="E16" s="10"/>
      <c r="F16" s="10"/>
      <c r="G16" s="10"/>
      <c r="H16" s="15">
        <f t="shared" si="0"/>
        <v>250</v>
      </c>
      <c r="I16" s="4"/>
      <c r="J16" s="4"/>
    </row>
    <row r="17" spans="1:10" ht="18" customHeight="1">
      <c r="A17" s="9">
        <v>13</v>
      </c>
      <c r="B17" s="5" t="s">
        <v>19</v>
      </c>
      <c r="C17" s="10">
        <v>37</v>
      </c>
      <c r="D17" s="10">
        <v>287</v>
      </c>
      <c r="E17" s="10"/>
      <c r="F17" s="10"/>
      <c r="G17" s="10">
        <v>5</v>
      </c>
      <c r="H17" s="15">
        <f t="shared" si="0"/>
        <v>329</v>
      </c>
      <c r="I17" s="4"/>
      <c r="J17" s="4"/>
    </row>
    <row r="18" spans="1:10" ht="18" customHeight="1">
      <c r="A18" s="9">
        <v>14</v>
      </c>
      <c r="B18" s="5" t="s">
        <v>20</v>
      </c>
      <c r="C18" s="10">
        <v>17</v>
      </c>
      <c r="D18" s="10">
        <v>48</v>
      </c>
      <c r="E18" s="10"/>
      <c r="F18" s="10"/>
      <c r="G18" s="10"/>
      <c r="H18" s="15">
        <f t="shared" si="0"/>
        <v>65</v>
      </c>
      <c r="I18" s="4"/>
      <c r="J18" s="4"/>
    </row>
    <row r="19" spans="1:10" ht="18" customHeight="1">
      <c r="A19" s="9">
        <v>15</v>
      </c>
      <c r="B19" s="5" t="s">
        <v>21</v>
      </c>
      <c r="C19" s="10">
        <v>40</v>
      </c>
      <c r="D19" s="10">
        <v>212</v>
      </c>
      <c r="E19" s="10">
        <v>46</v>
      </c>
      <c r="F19" s="10"/>
      <c r="G19" s="10"/>
      <c r="H19" s="15">
        <f t="shared" si="0"/>
        <v>298</v>
      </c>
      <c r="I19" s="4"/>
      <c r="J19" s="4"/>
    </row>
    <row r="20" spans="1:10" ht="18" customHeight="1">
      <c r="A20" s="9">
        <v>16</v>
      </c>
      <c r="B20" s="5" t="s">
        <v>22</v>
      </c>
      <c r="C20" s="10">
        <v>16</v>
      </c>
      <c r="D20" s="10">
        <v>58</v>
      </c>
      <c r="E20" s="10"/>
      <c r="F20" s="10"/>
      <c r="G20" s="10"/>
      <c r="H20" s="15">
        <f t="shared" si="0"/>
        <v>74</v>
      </c>
      <c r="I20" s="4"/>
      <c r="J20" s="4"/>
    </row>
    <row r="21" spans="1:10" ht="18" customHeight="1">
      <c r="A21" s="9">
        <v>17</v>
      </c>
      <c r="B21" s="5" t="s">
        <v>23</v>
      </c>
      <c r="C21" s="10">
        <v>43</v>
      </c>
      <c r="D21" s="10">
        <v>213</v>
      </c>
      <c r="E21" s="10">
        <v>56</v>
      </c>
      <c r="F21" s="10"/>
      <c r="G21" s="10">
        <v>1</v>
      </c>
      <c r="H21" s="15">
        <f t="shared" si="0"/>
        <v>313</v>
      </c>
      <c r="I21" s="4"/>
      <c r="J21" s="4"/>
    </row>
    <row r="22" spans="1:10" ht="18" customHeight="1">
      <c r="A22" s="9">
        <v>18</v>
      </c>
      <c r="B22" s="5" t="s">
        <v>24</v>
      </c>
      <c r="C22" s="10">
        <v>22</v>
      </c>
      <c r="D22" s="10">
        <v>55</v>
      </c>
      <c r="E22" s="10">
        <v>44</v>
      </c>
      <c r="F22" s="10"/>
      <c r="G22" s="10"/>
      <c r="H22" s="15">
        <f t="shared" si="0"/>
        <v>121</v>
      </c>
      <c r="I22" s="4"/>
      <c r="J22" s="4"/>
    </row>
    <row r="23" spans="1:10" ht="18" customHeight="1">
      <c r="A23" s="9">
        <v>19</v>
      </c>
      <c r="B23" s="5" t="s">
        <v>25</v>
      </c>
      <c r="C23" s="10">
        <v>71</v>
      </c>
      <c r="D23" s="10">
        <v>550</v>
      </c>
      <c r="E23" s="10">
        <v>59</v>
      </c>
      <c r="F23" s="10"/>
      <c r="G23" s="10">
        <v>7</v>
      </c>
      <c r="H23" s="15">
        <f t="shared" si="0"/>
        <v>687</v>
      </c>
      <c r="I23" s="4"/>
      <c r="J23" s="4"/>
    </row>
    <row r="24" spans="1:10" ht="18" customHeight="1">
      <c r="A24" s="9">
        <v>20</v>
      </c>
      <c r="B24" s="5" t="s">
        <v>26</v>
      </c>
      <c r="C24" s="10">
        <v>21</v>
      </c>
      <c r="D24" s="10">
        <v>90</v>
      </c>
      <c r="E24" s="10"/>
      <c r="F24" s="10"/>
      <c r="G24" s="10"/>
      <c r="H24" s="15">
        <f t="shared" si="0"/>
        <v>111</v>
      </c>
      <c r="I24" s="4"/>
      <c r="J24" s="4"/>
    </row>
    <row r="25" spans="1:10" ht="18" customHeight="1">
      <c r="A25" s="9">
        <v>21</v>
      </c>
      <c r="B25" s="5" t="s">
        <v>27</v>
      </c>
      <c r="C25" s="10">
        <v>20</v>
      </c>
      <c r="D25" s="10">
        <v>102</v>
      </c>
      <c r="E25" s="10"/>
      <c r="F25" s="10"/>
      <c r="G25" s="10"/>
      <c r="H25" s="15">
        <f t="shared" si="0"/>
        <v>122</v>
      </c>
      <c r="I25" s="4"/>
      <c r="J25" s="4"/>
    </row>
    <row r="26" spans="1:10" ht="18" customHeight="1">
      <c r="A26" s="9">
        <v>22</v>
      </c>
      <c r="B26" s="5" t="s">
        <v>28</v>
      </c>
      <c r="C26" s="10">
        <v>24</v>
      </c>
      <c r="D26" s="10">
        <v>137</v>
      </c>
      <c r="E26" s="10"/>
      <c r="F26" s="10"/>
      <c r="G26" s="10">
        <v>6</v>
      </c>
      <c r="H26" s="15">
        <f t="shared" si="0"/>
        <v>167</v>
      </c>
      <c r="I26" s="4"/>
      <c r="J26" s="4"/>
    </row>
    <row r="27" spans="1:10" ht="18" customHeight="1">
      <c r="A27" s="9">
        <v>23</v>
      </c>
      <c r="B27" s="5" t="s">
        <v>29</v>
      </c>
      <c r="C27" s="10">
        <v>20</v>
      </c>
      <c r="D27" s="10">
        <v>58</v>
      </c>
      <c r="E27" s="10"/>
      <c r="F27" s="10"/>
      <c r="G27" s="10"/>
      <c r="H27" s="15">
        <f t="shared" si="0"/>
        <v>78</v>
      </c>
      <c r="I27" s="4"/>
      <c r="J27" s="4"/>
    </row>
    <row r="28" spans="1:10" ht="18" customHeight="1">
      <c r="A28" s="9">
        <v>24</v>
      </c>
      <c r="B28" s="5" t="s">
        <v>30</v>
      </c>
      <c r="C28" s="10">
        <v>16</v>
      </c>
      <c r="D28" s="10">
        <v>28</v>
      </c>
      <c r="E28" s="10"/>
      <c r="F28" s="10"/>
      <c r="G28" s="10"/>
      <c r="H28" s="15">
        <f t="shared" si="0"/>
        <v>44</v>
      </c>
      <c r="I28" s="4"/>
      <c r="J28" s="4"/>
    </row>
    <row r="29" spans="1:10" ht="18" customHeight="1">
      <c r="A29" s="9">
        <v>25</v>
      </c>
      <c r="B29" s="1" t="s">
        <v>1</v>
      </c>
      <c r="C29" s="10">
        <v>26</v>
      </c>
      <c r="D29" s="10">
        <v>16</v>
      </c>
      <c r="E29" s="10"/>
      <c r="F29" s="10"/>
      <c r="G29" s="10"/>
      <c r="H29" s="15">
        <f t="shared" si="0"/>
        <v>42</v>
      </c>
      <c r="I29" s="4"/>
      <c r="J29" s="4"/>
    </row>
    <row r="30" spans="1:10" ht="18" customHeight="1">
      <c r="A30" s="9">
        <v>26</v>
      </c>
      <c r="B30" s="1" t="s">
        <v>139</v>
      </c>
      <c r="C30" s="10">
        <v>30</v>
      </c>
      <c r="D30" s="10">
        <v>344</v>
      </c>
      <c r="E30" s="10"/>
      <c r="F30" s="10"/>
      <c r="G30" s="10"/>
      <c r="H30" s="15">
        <f t="shared" si="0"/>
        <v>374</v>
      </c>
      <c r="I30" s="4"/>
      <c r="J30" s="4"/>
    </row>
    <row r="31" spans="1:10" ht="18" customHeight="1">
      <c r="A31" s="9">
        <v>27</v>
      </c>
      <c r="B31" s="1" t="s">
        <v>141</v>
      </c>
      <c r="C31" s="10">
        <v>45</v>
      </c>
      <c r="D31" s="10">
        <v>666</v>
      </c>
      <c r="E31" s="10"/>
      <c r="F31" s="10"/>
      <c r="G31" s="10"/>
      <c r="H31" s="15">
        <f t="shared" si="0"/>
        <v>711</v>
      </c>
      <c r="I31" s="16"/>
      <c r="J31" s="4"/>
    </row>
    <row r="32" spans="1:10" ht="18" customHeight="1">
      <c r="A32" s="9"/>
      <c r="B32" s="9" t="s">
        <v>31</v>
      </c>
      <c r="C32" s="10">
        <f>SUM(C5:C31)</f>
        <v>1234</v>
      </c>
      <c r="D32" s="10">
        <f t="shared" ref="D32:G32" si="1">SUM(D5:D31)</f>
        <v>8837</v>
      </c>
      <c r="E32" s="10">
        <f t="shared" si="1"/>
        <v>632</v>
      </c>
      <c r="F32" s="10">
        <f t="shared" si="1"/>
        <v>192</v>
      </c>
      <c r="G32" s="10">
        <f t="shared" si="1"/>
        <v>56</v>
      </c>
      <c r="H32" s="10">
        <f t="shared" si="0"/>
        <v>10951</v>
      </c>
      <c r="I32" s="4"/>
      <c r="J32" s="4"/>
    </row>
    <row r="33" spans="1:10">
      <c r="A33" s="3"/>
      <c r="B33" s="4"/>
      <c r="C33" s="6"/>
      <c r="D33" s="6"/>
      <c r="E33" s="6"/>
      <c r="F33" s="6"/>
      <c r="G33" s="6"/>
      <c r="H33" s="6"/>
      <c r="I33" s="4"/>
      <c r="J33" s="4"/>
    </row>
    <row r="34" spans="1:10">
      <c r="C34" s="7"/>
      <c r="D34" s="7"/>
      <c r="E34" s="7"/>
      <c r="F34" s="7"/>
      <c r="G34" s="7"/>
      <c r="H34" s="7"/>
    </row>
  </sheetData>
  <mergeCells count="6">
    <mergeCell ref="A1:H1"/>
    <mergeCell ref="D3:G3"/>
    <mergeCell ref="C3:C4"/>
    <mergeCell ref="B3:B4"/>
    <mergeCell ref="A3:A4"/>
    <mergeCell ref="H3:H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" sqref="G2"/>
    </sheetView>
  </sheetViews>
  <sheetFormatPr defaultRowHeight="16.2"/>
  <cols>
    <col min="1" max="1" width="6" customWidth="1"/>
    <col min="2" max="2" width="12.6640625" customWidth="1"/>
    <col min="3" max="3" width="12.44140625" customWidth="1"/>
    <col min="4" max="4" width="9.33203125" bestFit="1" customWidth="1"/>
    <col min="5" max="7" width="9" bestFit="1" customWidth="1"/>
    <col min="8" max="8" width="10.44140625" customWidth="1"/>
  </cols>
  <sheetData>
    <row r="1" spans="1:8" ht="19.8">
      <c r="A1" s="22" t="s">
        <v>35</v>
      </c>
      <c r="B1" s="27"/>
      <c r="C1" s="27"/>
      <c r="D1" s="27"/>
      <c r="E1" s="27"/>
      <c r="F1" s="27"/>
      <c r="G1" s="27"/>
      <c r="H1" s="27"/>
    </row>
    <row r="2" spans="1:8" ht="19.8">
      <c r="A2" s="13"/>
      <c r="B2" s="12"/>
      <c r="C2" s="12"/>
      <c r="D2" s="12"/>
      <c r="E2" s="12"/>
      <c r="F2" s="12"/>
      <c r="G2" s="12" t="s">
        <v>143</v>
      </c>
      <c r="H2" s="12"/>
    </row>
    <row r="3" spans="1:8">
      <c r="A3" s="25" t="s">
        <v>131</v>
      </c>
      <c r="B3" s="25" t="s">
        <v>32</v>
      </c>
      <c r="C3" s="25" t="s">
        <v>2</v>
      </c>
      <c r="D3" s="24" t="s">
        <v>3</v>
      </c>
      <c r="E3" s="24"/>
      <c r="F3" s="24"/>
      <c r="G3" s="24"/>
      <c r="H3" s="25" t="s">
        <v>33</v>
      </c>
    </row>
    <row r="4" spans="1:8">
      <c r="A4" s="26"/>
      <c r="B4" s="26"/>
      <c r="C4" s="26"/>
      <c r="D4" s="11" t="s">
        <v>4</v>
      </c>
      <c r="E4" s="11" t="s">
        <v>5</v>
      </c>
      <c r="F4" s="11" t="s">
        <v>6</v>
      </c>
      <c r="G4" s="11" t="s">
        <v>7</v>
      </c>
      <c r="H4" s="26"/>
    </row>
    <row r="5" spans="1:8">
      <c r="A5" s="17">
        <v>1</v>
      </c>
      <c r="B5" s="18" t="s">
        <v>36</v>
      </c>
      <c r="C5" s="19">
        <v>27</v>
      </c>
      <c r="D5" s="19">
        <v>182</v>
      </c>
      <c r="E5" s="19"/>
      <c r="F5" s="19"/>
      <c r="G5" s="19">
        <v>6</v>
      </c>
      <c r="H5" s="21">
        <f>SUM(C5:G5)</f>
        <v>215</v>
      </c>
    </row>
    <row r="6" spans="1:8">
      <c r="A6" s="17">
        <v>2</v>
      </c>
      <c r="B6" s="18" t="s">
        <v>37</v>
      </c>
      <c r="C6" s="19">
        <v>127</v>
      </c>
      <c r="D6" s="19">
        <v>1303</v>
      </c>
      <c r="E6" s="19"/>
      <c r="F6" s="19">
        <v>150</v>
      </c>
      <c r="G6" s="19"/>
      <c r="H6" s="21">
        <f t="shared" ref="H6:H69" si="0">SUM(C6:G6)</f>
        <v>1580</v>
      </c>
    </row>
    <row r="7" spans="1:8">
      <c r="A7" s="17">
        <v>3</v>
      </c>
      <c r="B7" s="18" t="s">
        <v>38</v>
      </c>
      <c r="C7" s="19">
        <v>50</v>
      </c>
      <c r="D7" s="19">
        <v>492</v>
      </c>
      <c r="E7" s="19"/>
      <c r="F7" s="19"/>
      <c r="G7" s="19"/>
      <c r="H7" s="21">
        <f t="shared" si="0"/>
        <v>542</v>
      </c>
    </row>
    <row r="8" spans="1:8">
      <c r="A8" s="17">
        <v>4</v>
      </c>
      <c r="B8" s="18" t="s">
        <v>39</v>
      </c>
      <c r="C8" s="19">
        <v>38</v>
      </c>
      <c r="D8" s="19">
        <v>221</v>
      </c>
      <c r="E8" s="19"/>
      <c r="F8" s="19"/>
      <c r="G8" s="19">
        <v>19</v>
      </c>
      <c r="H8" s="21">
        <f t="shared" si="0"/>
        <v>278</v>
      </c>
    </row>
    <row r="9" spans="1:8">
      <c r="A9" s="17">
        <v>5</v>
      </c>
      <c r="B9" s="18" t="s">
        <v>132</v>
      </c>
      <c r="C9" s="19">
        <v>78</v>
      </c>
      <c r="D9" s="19">
        <v>955</v>
      </c>
      <c r="E9" s="19"/>
      <c r="F9" s="19"/>
      <c r="G9" s="19">
        <v>3</v>
      </c>
      <c r="H9" s="21">
        <f t="shared" si="0"/>
        <v>1036</v>
      </c>
    </row>
    <row r="10" spans="1:8">
      <c r="A10" s="17">
        <v>6</v>
      </c>
      <c r="B10" s="18" t="s">
        <v>40</v>
      </c>
      <c r="C10" s="19">
        <v>16</v>
      </c>
      <c r="D10" s="19">
        <v>79</v>
      </c>
      <c r="E10" s="19"/>
      <c r="F10" s="19"/>
      <c r="G10" s="19"/>
      <c r="H10" s="21">
        <f t="shared" si="0"/>
        <v>95</v>
      </c>
    </row>
    <row r="11" spans="1:8">
      <c r="A11" s="17">
        <v>7</v>
      </c>
      <c r="B11" s="18" t="s">
        <v>41</v>
      </c>
      <c r="C11" s="19">
        <v>15</v>
      </c>
      <c r="D11" s="19">
        <v>124</v>
      </c>
      <c r="E11" s="19"/>
      <c r="F11" s="19"/>
      <c r="G11" s="19"/>
      <c r="H11" s="21">
        <f t="shared" si="0"/>
        <v>139</v>
      </c>
    </row>
    <row r="12" spans="1:8">
      <c r="A12" s="17">
        <v>8</v>
      </c>
      <c r="B12" s="18" t="s">
        <v>42</v>
      </c>
      <c r="C12" s="19">
        <v>35</v>
      </c>
      <c r="D12" s="19">
        <v>263</v>
      </c>
      <c r="E12" s="19">
        <v>23</v>
      </c>
      <c r="F12" s="19"/>
      <c r="G12" s="19"/>
      <c r="H12" s="21">
        <f t="shared" si="0"/>
        <v>321</v>
      </c>
    </row>
    <row r="13" spans="1:8">
      <c r="A13" s="17">
        <v>9</v>
      </c>
      <c r="B13" s="18" t="s">
        <v>43</v>
      </c>
      <c r="C13" s="19">
        <v>42</v>
      </c>
      <c r="D13" s="19">
        <v>430</v>
      </c>
      <c r="E13" s="19"/>
      <c r="F13" s="19"/>
      <c r="G13" s="19"/>
      <c r="H13" s="21">
        <f t="shared" si="0"/>
        <v>472</v>
      </c>
    </row>
    <row r="14" spans="1:8">
      <c r="A14" s="17">
        <v>10</v>
      </c>
      <c r="B14" s="18" t="s">
        <v>44</v>
      </c>
      <c r="C14" s="19">
        <v>16</v>
      </c>
      <c r="D14" s="19">
        <v>121</v>
      </c>
      <c r="E14" s="19"/>
      <c r="F14" s="19"/>
      <c r="G14" s="19"/>
      <c r="H14" s="21">
        <f t="shared" si="0"/>
        <v>137</v>
      </c>
    </row>
    <row r="15" spans="1:8">
      <c r="A15" s="17">
        <v>11</v>
      </c>
      <c r="B15" s="18" t="s">
        <v>133</v>
      </c>
      <c r="C15" s="19">
        <v>54</v>
      </c>
      <c r="D15" s="19">
        <v>515</v>
      </c>
      <c r="E15" s="19"/>
      <c r="F15" s="19"/>
      <c r="G15" s="19"/>
      <c r="H15" s="21">
        <f t="shared" si="0"/>
        <v>569</v>
      </c>
    </row>
    <row r="16" spans="1:8">
      <c r="A16" s="17">
        <v>12</v>
      </c>
      <c r="B16" s="18" t="s">
        <v>45</v>
      </c>
      <c r="C16" s="19">
        <v>15</v>
      </c>
      <c r="D16" s="19">
        <v>37</v>
      </c>
      <c r="E16" s="19"/>
      <c r="F16" s="19"/>
      <c r="G16" s="19"/>
      <c r="H16" s="21">
        <f t="shared" si="0"/>
        <v>52</v>
      </c>
    </row>
    <row r="17" spans="1:8">
      <c r="A17" s="17">
        <v>13</v>
      </c>
      <c r="B17" s="18" t="s">
        <v>46</v>
      </c>
      <c r="C17" s="19">
        <v>34</v>
      </c>
      <c r="D17" s="19">
        <v>222</v>
      </c>
      <c r="E17" s="19"/>
      <c r="F17" s="19"/>
      <c r="G17" s="19">
        <v>5</v>
      </c>
      <c r="H17" s="21">
        <f t="shared" si="0"/>
        <v>261</v>
      </c>
    </row>
    <row r="18" spans="1:8">
      <c r="A18" s="17">
        <v>14</v>
      </c>
      <c r="B18" s="18" t="s">
        <v>47</v>
      </c>
      <c r="C18" s="19">
        <v>44</v>
      </c>
      <c r="D18" s="19">
        <v>406</v>
      </c>
      <c r="E18" s="19"/>
      <c r="F18" s="19"/>
      <c r="G18" s="19"/>
      <c r="H18" s="21">
        <f t="shared" si="0"/>
        <v>450</v>
      </c>
    </row>
    <row r="19" spans="1:8">
      <c r="A19" s="17">
        <v>15</v>
      </c>
      <c r="B19" s="18" t="s">
        <v>48</v>
      </c>
      <c r="C19" s="19">
        <v>15</v>
      </c>
      <c r="D19" s="19">
        <v>68</v>
      </c>
      <c r="E19" s="19"/>
      <c r="F19" s="19"/>
      <c r="G19" s="19"/>
      <c r="H19" s="21">
        <f t="shared" si="0"/>
        <v>83</v>
      </c>
    </row>
    <row r="20" spans="1:8">
      <c r="A20" s="17">
        <v>16</v>
      </c>
      <c r="B20" s="18" t="s">
        <v>49</v>
      </c>
      <c r="C20" s="19">
        <v>17</v>
      </c>
      <c r="D20" s="19">
        <v>72</v>
      </c>
      <c r="E20" s="19"/>
      <c r="F20" s="19"/>
      <c r="G20" s="19"/>
      <c r="H20" s="21">
        <f t="shared" si="0"/>
        <v>89</v>
      </c>
    </row>
    <row r="21" spans="1:8">
      <c r="A21" s="17">
        <v>17</v>
      </c>
      <c r="B21" s="18" t="s">
        <v>134</v>
      </c>
      <c r="C21" s="19">
        <v>31</v>
      </c>
      <c r="D21" s="19">
        <v>237</v>
      </c>
      <c r="E21" s="19"/>
      <c r="F21" s="19"/>
      <c r="G21" s="19"/>
      <c r="H21" s="21">
        <f t="shared" si="0"/>
        <v>268</v>
      </c>
    </row>
    <row r="22" spans="1:8">
      <c r="A22" s="17">
        <v>18</v>
      </c>
      <c r="B22" s="18" t="s">
        <v>135</v>
      </c>
      <c r="C22" s="19">
        <v>86</v>
      </c>
      <c r="D22" s="19">
        <v>794</v>
      </c>
      <c r="E22" s="19"/>
      <c r="F22" s="19"/>
      <c r="G22" s="19"/>
      <c r="H22" s="21">
        <f t="shared" si="0"/>
        <v>880</v>
      </c>
    </row>
    <row r="23" spans="1:8">
      <c r="A23" s="17">
        <v>19</v>
      </c>
      <c r="B23" s="18" t="s">
        <v>50</v>
      </c>
      <c r="C23" s="19">
        <v>63</v>
      </c>
      <c r="D23" s="19">
        <v>748</v>
      </c>
      <c r="E23" s="19"/>
      <c r="F23" s="19"/>
      <c r="G23" s="19"/>
      <c r="H23" s="21">
        <f t="shared" si="0"/>
        <v>811</v>
      </c>
    </row>
    <row r="24" spans="1:8">
      <c r="A24" s="17">
        <v>20</v>
      </c>
      <c r="B24" s="18" t="s">
        <v>51</v>
      </c>
      <c r="C24" s="19">
        <v>16</v>
      </c>
      <c r="D24" s="19">
        <v>80</v>
      </c>
      <c r="E24" s="19"/>
      <c r="F24" s="19"/>
      <c r="G24" s="19"/>
      <c r="H24" s="21">
        <f t="shared" si="0"/>
        <v>96</v>
      </c>
    </row>
    <row r="25" spans="1:8">
      <c r="A25" s="17">
        <v>21</v>
      </c>
      <c r="B25" s="18" t="s">
        <v>52</v>
      </c>
      <c r="C25" s="19">
        <v>32</v>
      </c>
      <c r="D25" s="19">
        <v>258</v>
      </c>
      <c r="E25" s="19"/>
      <c r="F25" s="19"/>
      <c r="G25" s="19">
        <v>6</v>
      </c>
      <c r="H25" s="21">
        <f t="shared" si="0"/>
        <v>296</v>
      </c>
    </row>
    <row r="26" spans="1:8">
      <c r="A26" s="17">
        <v>22</v>
      </c>
      <c r="B26" s="18" t="s">
        <v>53</v>
      </c>
      <c r="C26" s="19">
        <v>18</v>
      </c>
      <c r="D26" s="19">
        <v>75</v>
      </c>
      <c r="E26" s="19"/>
      <c r="F26" s="19"/>
      <c r="G26" s="19"/>
      <c r="H26" s="21">
        <f t="shared" si="0"/>
        <v>93</v>
      </c>
    </row>
    <row r="27" spans="1:8">
      <c r="A27" s="17">
        <v>23</v>
      </c>
      <c r="B27" s="18" t="s">
        <v>54</v>
      </c>
      <c r="C27" s="19">
        <v>29</v>
      </c>
      <c r="D27" s="19">
        <v>221</v>
      </c>
      <c r="E27" s="19"/>
      <c r="F27" s="19"/>
      <c r="G27" s="19"/>
      <c r="H27" s="21">
        <f t="shared" si="0"/>
        <v>250</v>
      </c>
    </row>
    <row r="28" spans="1:8">
      <c r="A28" s="17">
        <v>24</v>
      </c>
      <c r="B28" s="18" t="s">
        <v>55</v>
      </c>
      <c r="C28" s="19">
        <v>40</v>
      </c>
      <c r="D28" s="19">
        <v>327</v>
      </c>
      <c r="E28" s="19"/>
      <c r="F28" s="19"/>
      <c r="G28" s="19">
        <v>7</v>
      </c>
      <c r="H28" s="21">
        <f t="shared" si="0"/>
        <v>374</v>
      </c>
    </row>
    <row r="29" spans="1:8">
      <c r="A29" s="17">
        <v>25</v>
      </c>
      <c r="B29" s="18" t="s">
        <v>56</v>
      </c>
      <c r="C29" s="19">
        <v>16</v>
      </c>
      <c r="D29" s="19">
        <v>36</v>
      </c>
      <c r="E29" s="19"/>
      <c r="F29" s="19"/>
      <c r="G29" s="19"/>
      <c r="H29" s="21">
        <f t="shared" si="0"/>
        <v>52</v>
      </c>
    </row>
    <row r="30" spans="1:8">
      <c r="A30" s="17">
        <v>26</v>
      </c>
      <c r="B30" s="18" t="s">
        <v>57</v>
      </c>
      <c r="C30" s="19">
        <v>19</v>
      </c>
      <c r="D30" s="19">
        <v>127</v>
      </c>
      <c r="E30" s="19"/>
      <c r="F30" s="19"/>
      <c r="G30" s="19"/>
      <c r="H30" s="21">
        <f t="shared" si="0"/>
        <v>146</v>
      </c>
    </row>
    <row r="31" spans="1:8">
      <c r="A31" s="17">
        <v>27</v>
      </c>
      <c r="B31" s="18" t="s">
        <v>58</v>
      </c>
      <c r="C31" s="19">
        <v>15</v>
      </c>
      <c r="D31" s="19">
        <v>85</v>
      </c>
      <c r="E31" s="19"/>
      <c r="F31" s="19"/>
      <c r="G31" s="19"/>
      <c r="H31" s="21">
        <f t="shared" si="0"/>
        <v>100</v>
      </c>
    </row>
    <row r="32" spans="1:8">
      <c r="A32" s="17">
        <v>28</v>
      </c>
      <c r="B32" s="18" t="s">
        <v>59</v>
      </c>
      <c r="C32" s="19">
        <v>16</v>
      </c>
      <c r="D32" s="19">
        <v>85</v>
      </c>
      <c r="E32" s="19"/>
      <c r="F32" s="19"/>
      <c r="G32" s="19"/>
      <c r="H32" s="21">
        <f t="shared" si="0"/>
        <v>101</v>
      </c>
    </row>
    <row r="33" spans="1:8">
      <c r="A33" s="17">
        <v>29</v>
      </c>
      <c r="B33" s="18" t="s">
        <v>60</v>
      </c>
      <c r="C33" s="19">
        <v>16</v>
      </c>
      <c r="D33" s="19">
        <v>122</v>
      </c>
      <c r="E33" s="19"/>
      <c r="F33" s="19"/>
      <c r="G33" s="19"/>
      <c r="H33" s="21">
        <f t="shared" si="0"/>
        <v>138</v>
      </c>
    </row>
    <row r="34" spans="1:8">
      <c r="A34" s="17">
        <v>30</v>
      </c>
      <c r="B34" s="18" t="s">
        <v>61</v>
      </c>
      <c r="C34" s="19">
        <v>14</v>
      </c>
      <c r="D34" s="19">
        <v>26</v>
      </c>
      <c r="E34" s="19"/>
      <c r="F34" s="19"/>
      <c r="G34" s="19"/>
      <c r="H34" s="21">
        <f t="shared" si="0"/>
        <v>40</v>
      </c>
    </row>
    <row r="35" spans="1:8">
      <c r="A35" s="17">
        <v>31</v>
      </c>
      <c r="B35" s="18" t="s">
        <v>62</v>
      </c>
      <c r="C35" s="19">
        <v>15</v>
      </c>
      <c r="D35" s="19">
        <v>23</v>
      </c>
      <c r="E35" s="19"/>
      <c r="F35" s="19"/>
      <c r="G35" s="19"/>
      <c r="H35" s="21">
        <f t="shared" si="0"/>
        <v>38</v>
      </c>
    </row>
    <row r="36" spans="1:8">
      <c r="A36" s="17">
        <v>32</v>
      </c>
      <c r="B36" s="18" t="s">
        <v>63</v>
      </c>
      <c r="C36" s="19">
        <v>15</v>
      </c>
      <c r="D36" s="19">
        <v>30</v>
      </c>
      <c r="E36" s="19"/>
      <c r="F36" s="19"/>
      <c r="G36" s="19"/>
      <c r="H36" s="21">
        <f t="shared" si="0"/>
        <v>45</v>
      </c>
    </row>
    <row r="37" spans="1:8">
      <c r="A37" s="17">
        <v>33</v>
      </c>
      <c r="B37" s="18" t="s">
        <v>64</v>
      </c>
      <c r="C37" s="19">
        <v>32</v>
      </c>
      <c r="D37" s="19">
        <v>175</v>
      </c>
      <c r="E37" s="19"/>
      <c r="F37" s="19"/>
      <c r="G37" s="19">
        <v>6</v>
      </c>
      <c r="H37" s="21">
        <f t="shared" si="0"/>
        <v>213</v>
      </c>
    </row>
    <row r="38" spans="1:8">
      <c r="A38" s="17">
        <v>34</v>
      </c>
      <c r="B38" s="18" t="s">
        <v>65</v>
      </c>
      <c r="C38" s="19">
        <v>16</v>
      </c>
      <c r="D38" s="19">
        <v>42</v>
      </c>
      <c r="E38" s="19"/>
      <c r="F38" s="19"/>
      <c r="G38" s="19"/>
      <c r="H38" s="21">
        <f t="shared" si="0"/>
        <v>58</v>
      </c>
    </row>
    <row r="39" spans="1:8">
      <c r="A39" s="17">
        <v>35</v>
      </c>
      <c r="B39" s="18" t="s">
        <v>66</v>
      </c>
      <c r="C39" s="19">
        <v>15</v>
      </c>
      <c r="D39" s="19">
        <v>24</v>
      </c>
      <c r="E39" s="19"/>
      <c r="F39" s="19"/>
      <c r="G39" s="19"/>
      <c r="H39" s="21">
        <f t="shared" si="0"/>
        <v>39</v>
      </c>
    </row>
    <row r="40" spans="1:8">
      <c r="A40" s="17">
        <v>36</v>
      </c>
      <c r="B40" s="18" t="s">
        <v>67</v>
      </c>
      <c r="C40" s="19">
        <v>15</v>
      </c>
      <c r="D40" s="19">
        <v>42</v>
      </c>
      <c r="E40" s="19"/>
      <c r="F40" s="19"/>
      <c r="G40" s="19"/>
      <c r="H40" s="21">
        <f t="shared" si="0"/>
        <v>57</v>
      </c>
    </row>
    <row r="41" spans="1:8">
      <c r="A41" s="17">
        <v>37</v>
      </c>
      <c r="B41" s="18" t="s">
        <v>68</v>
      </c>
      <c r="C41" s="19">
        <v>14</v>
      </c>
      <c r="D41" s="19">
        <v>19</v>
      </c>
      <c r="E41" s="19"/>
      <c r="F41" s="19"/>
      <c r="G41" s="19"/>
      <c r="H41" s="21">
        <f t="shared" si="0"/>
        <v>33</v>
      </c>
    </row>
    <row r="42" spans="1:8">
      <c r="A42" s="17">
        <v>38</v>
      </c>
      <c r="B42" s="18" t="s">
        <v>69</v>
      </c>
      <c r="C42" s="19">
        <v>16</v>
      </c>
      <c r="D42" s="19">
        <v>72</v>
      </c>
      <c r="E42" s="19"/>
      <c r="F42" s="19"/>
      <c r="G42" s="19"/>
      <c r="H42" s="21">
        <f t="shared" si="0"/>
        <v>88</v>
      </c>
    </row>
    <row r="43" spans="1:8">
      <c r="A43" s="17">
        <v>39</v>
      </c>
      <c r="B43" s="18" t="s">
        <v>70</v>
      </c>
      <c r="C43" s="19">
        <v>22</v>
      </c>
      <c r="D43" s="19">
        <v>141</v>
      </c>
      <c r="E43" s="19"/>
      <c r="F43" s="19"/>
      <c r="G43" s="19">
        <v>3</v>
      </c>
      <c r="H43" s="21">
        <f t="shared" si="0"/>
        <v>166</v>
      </c>
    </row>
    <row r="44" spans="1:8">
      <c r="A44" s="17">
        <v>40</v>
      </c>
      <c r="B44" s="18" t="s">
        <v>71</v>
      </c>
      <c r="C44" s="19">
        <v>17</v>
      </c>
      <c r="D44" s="19">
        <v>102</v>
      </c>
      <c r="E44" s="19"/>
      <c r="F44" s="19"/>
      <c r="G44" s="19"/>
      <c r="H44" s="21">
        <f t="shared" si="0"/>
        <v>119</v>
      </c>
    </row>
    <row r="45" spans="1:8">
      <c r="A45" s="17">
        <v>41</v>
      </c>
      <c r="B45" s="18" t="s">
        <v>72</v>
      </c>
      <c r="C45" s="19">
        <v>18</v>
      </c>
      <c r="D45" s="19">
        <v>141</v>
      </c>
      <c r="E45" s="19"/>
      <c r="F45" s="19"/>
      <c r="G45" s="19"/>
      <c r="H45" s="21">
        <f t="shared" si="0"/>
        <v>159</v>
      </c>
    </row>
    <row r="46" spans="1:8">
      <c r="A46" s="17">
        <v>42</v>
      </c>
      <c r="B46" s="18" t="s">
        <v>73</v>
      </c>
      <c r="C46" s="19">
        <v>34</v>
      </c>
      <c r="D46" s="19">
        <v>218</v>
      </c>
      <c r="E46" s="19"/>
      <c r="F46" s="19"/>
      <c r="G46" s="19">
        <v>5</v>
      </c>
      <c r="H46" s="21">
        <f t="shared" si="0"/>
        <v>257</v>
      </c>
    </row>
    <row r="47" spans="1:8">
      <c r="A47" s="17">
        <v>43</v>
      </c>
      <c r="B47" s="18" t="s">
        <v>74</v>
      </c>
      <c r="C47" s="19">
        <v>15</v>
      </c>
      <c r="D47" s="19">
        <v>50</v>
      </c>
      <c r="E47" s="19"/>
      <c r="F47" s="19"/>
      <c r="G47" s="19"/>
      <c r="H47" s="21">
        <f t="shared" si="0"/>
        <v>65</v>
      </c>
    </row>
    <row r="48" spans="1:8">
      <c r="A48" s="17">
        <v>44</v>
      </c>
      <c r="B48" s="18" t="s">
        <v>75</v>
      </c>
      <c r="C48" s="19">
        <v>14</v>
      </c>
      <c r="D48" s="19">
        <v>20</v>
      </c>
      <c r="E48" s="19"/>
      <c r="F48" s="19"/>
      <c r="G48" s="19"/>
      <c r="H48" s="21">
        <f t="shared" si="0"/>
        <v>34</v>
      </c>
    </row>
    <row r="49" spans="1:8">
      <c r="A49" s="17">
        <v>45</v>
      </c>
      <c r="B49" s="18" t="s">
        <v>76</v>
      </c>
      <c r="C49" s="19">
        <v>14</v>
      </c>
      <c r="D49" s="19">
        <v>29</v>
      </c>
      <c r="E49" s="19"/>
      <c r="F49" s="19"/>
      <c r="G49" s="19"/>
      <c r="H49" s="21">
        <f t="shared" si="0"/>
        <v>43</v>
      </c>
    </row>
    <row r="50" spans="1:8">
      <c r="A50" s="17">
        <v>46</v>
      </c>
      <c r="B50" s="18" t="s">
        <v>77</v>
      </c>
      <c r="C50" s="19">
        <v>15</v>
      </c>
      <c r="D50" s="19">
        <v>14</v>
      </c>
      <c r="E50" s="19"/>
      <c r="F50" s="19"/>
      <c r="G50" s="19"/>
      <c r="H50" s="21">
        <f t="shared" si="0"/>
        <v>29</v>
      </c>
    </row>
    <row r="51" spans="1:8">
      <c r="A51" s="17">
        <v>47</v>
      </c>
      <c r="B51" s="18" t="s">
        <v>78</v>
      </c>
      <c r="C51" s="19">
        <v>15</v>
      </c>
      <c r="D51" s="19">
        <v>76</v>
      </c>
      <c r="E51" s="19"/>
      <c r="F51" s="19"/>
      <c r="G51" s="19"/>
      <c r="H51" s="21">
        <f t="shared" si="0"/>
        <v>91</v>
      </c>
    </row>
    <row r="52" spans="1:8">
      <c r="A52" s="17">
        <v>48</v>
      </c>
      <c r="B52" s="18" t="s">
        <v>79</v>
      </c>
      <c r="C52" s="19">
        <v>16</v>
      </c>
      <c r="D52" s="19">
        <v>58</v>
      </c>
      <c r="E52" s="19"/>
      <c r="F52" s="19"/>
      <c r="G52" s="19"/>
      <c r="H52" s="21">
        <f t="shared" si="0"/>
        <v>74</v>
      </c>
    </row>
    <row r="53" spans="1:8">
      <c r="A53" s="17">
        <v>49</v>
      </c>
      <c r="B53" s="18" t="s">
        <v>80</v>
      </c>
      <c r="C53" s="19">
        <v>18</v>
      </c>
      <c r="D53" s="19">
        <v>53</v>
      </c>
      <c r="E53" s="19"/>
      <c r="F53" s="19"/>
      <c r="G53" s="19"/>
      <c r="H53" s="21">
        <f t="shared" si="0"/>
        <v>71</v>
      </c>
    </row>
    <row r="54" spans="1:8">
      <c r="A54" s="17">
        <v>50</v>
      </c>
      <c r="B54" s="18" t="s">
        <v>81</v>
      </c>
      <c r="C54" s="19">
        <v>14</v>
      </c>
      <c r="D54" s="19">
        <v>15</v>
      </c>
      <c r="E54" s="19"/>
      <c r="F54" s="19"/>
      <c r="G54" s="19"/>
      <c r="H54" s="21">
        <f t="shared" si="0"/>
        <v>29</v>
      </c>
    </row>
    <row r="55" spans="1:8">
      <c r="A55" s="17">
        <v>51</v>
      </c>
      <c r="B55" s="18" t="s">
        <v>82</v>
      </c>
      <c r="C55" s="19">
        <v>15</v>
      </c>
      <c r="D55" s="19">
        <v>18</v>
      </c>
      <c r="E55" s="19"/>
      <c r="F55" s="19"/>
      <c r="G55" s="19"/>
      <c r="H55" s="21">
        <f t="shared" si="0"/>
        <v>33</v>
      </c>
    </row>
    <row r="56" spans="1:8">
      <c r="A56" s="17">
        <v>52</v>
      </c>
      <c r="B56" s="18" t="s">
        <v>83</v>
      </c>
      <c r="C56" s="19">
        <v>15</v>
      </c>
      <c r="D56" s="19">
        <v>24</v>
      </c>
      <c r="E56" s="19"/>
      <c r="F56" s="19"/>
      <c r="G56" s="19"/>
      <c r="H56" s="21">
        <f t="shared" si="0"/>
        <v>39</v>
      </c>
    </row>
    <row r="57" spans="1:8">
      <c r="A57" s="17">
        <v>53</v>
      </c>
      <c r="B57" s="18" t="s">
        <v>84</v>
      </c>
      <c r="C57" s="19">
        <v>47</v>
      </c>
      <c r="D57" s="19">
        <v>277</v>
      </c>
      <c r="E57" s="19"/>
      <c r="F57" s="19"/>
      <c r="G57" s="19">
        <v>9</v>
      </c>
      <c r="H57" s="21">
        <f t="shared" si="0"/>
        <v>333</v>
      </c>
    </row>
    <row r="58" spans="1:8">
      <c r="A58" s="17">
        <v>54</v>
      </c>
      <c r="B58" s="18" t="s">
        <v>136</v>
      </c>
      <c r="C58" s="19">
        <v>15</v>
      </c>
      <c r="D58" s="19">
        <v>42</v>
      </c>
      <c r="E58" s="19"/>
      <c r="F58" s="19"/>
      <c r="G58" s="19"/>
      <c r="H58" s="21">
        <f t="shared" si="0"/>
        <v>57</v>
      </c>
    </row>
    <row r="59" spans="1:8">
      <c r="A59" s="17">
        <v>55</v>
      </c>
      <c r="B59" s="18" t="s">
        <v>85</v>
      </c>
      <c r="C59" s="19">
        <v>16</v>
      </c>
      <c r="D59" s="19">
        <v>40</v>
      </c>
      <c r="E59" s="19"/>
      <c r="F59" s="19"/>
      <c r="G59" s="19"/>
      <c r="H59" s="21">
        <f t="shared" si="0"/>
        <v>56</v>
      </c>
    </row>
    <row r="60" spans="1:8">
      <c r="A60" s="17">
        <v>56</v>
      </c>
      <c r="B60" s="18" t="s">
        <v>86</v>
      </c>
      <c r="C60" s="19">
        <v>14</v>
      </c>
      <c r="D60" s="19">
        <v>17</v>
      </c>
      <c r="E60" s="19"/>
      <c r="F60" s="19"/>
      <c r="G60" s="19"/>
      <c r="H60" s="21">
        <f t="shared" si="0"/>
        <v>31</v>
      </c>
    </row>
    <row r="61" spans="1:8">
      <c r="A61" s="17">
        <v>57</v>
      </c>
      <c r="B61" s="18" t="s">
        <v>87</v>
      </c>
      <c r="C61" s="19">
        <v>15</v>
      </c>
      <c r="D61" s="19">
        <v>38</v>
      </c>
      <c r="E61" s="19"/>
      <c r="F61" s="19"/>
      <c r="G61" s="19"/>
      <c r="H61" s="21">
        <f t="shared" si="0"/>
        <v>53</v>
      </c>
    </row>
    <row r="62" spans="1:8">
      <c r="A62" s="17">
        <v>58</v>
      </c>
      <c r="B62" s="18" t="s">
        <v>88</v>
      </c>
      <c r="C62" s="19">
        <v>15</v>
      </c>
      <c r="D62" s="19">
        <v>44</v>
      </c>
      <c r="E62" s="19"/>
      <c r="F62" s="19"/>
      <c r="G62" s="19"/>
      <c r="H62" s="21">
        <f t="shared" si="0"/>
        <v>59</v>
      </c>
    </row>
    <row r="63" spans="1:8">
      <c r="A63" s="17">
        <v>59</v>
      </c>
      <c r="B63" s="18" t="s">
        <v>89</v>
      </c>
      <c r="C63" s="19">
        <v>14</v>
      </c>
      <c r="D63" s="19">
        <v>32</v>
      </c>
      <c r="E63" s="19"/>
      <c r="F63" s="19"/>
      <c r="G63" s="19"/>
      <c r="H63" s="21">
        <f t="shared" si="0"/>
        <v>46</v>
      </c>
    </row>
    <row r="64" spans="1:8">
      <c r="A64" s="17">
        <v>60</v>
      </c>
      <c r="B64" s="18" t="s">
        <v>90</v>
      </c>
      <c r="C64" s="19">
        <v>37</v>
      </c>
      <c r="D64" s="19">
        <v>360</v>
      </c>
      <c r="E64" s="19"/>
      <c r="F64" s="19"/>
      <c r="G64" s="19"/>
      <c r="H64" s="21">
        <f t="shared" si="0"/>
        <v>397</v>
      </c>
    </row>
    <row r="65" spans="1:8">
      <c r="A65" s="17">
        <v>61</v>
      </c>
      <c r="B65" s="18" t="s">
        <v>91</v>
      </c>
      <c r="C65" s="19">
        <v>14</v>
      </c>
      <c r="D65" s="19">
        <v>33</v>
      </c>
      <c r="E65" s="19"/>
      <c r="F65" s="19"/>
      <c r="G65" s="19"/>
      <c r="H65" s="21">
        <f t="shared" si="0"/>
        <v>47</v>
      </c>
    </row>
    <row r="66" spans="1:8">
      <c r="A66" s="17">
        <v>62</v>
      </c>
      <c r="B66" s="18" t="s">
        <v>92</v>
      </c>
      <c r="C66" s="19">
        <v>15</v>
      </c>
      <c r="D66" s="19">
        <v>42</v>
      </c>
      <c r="E66" s="19"/>
      <c r="F66" s="19"/>
      <c r="G66" s="19"/>
      <c r="H66" s="21">
        <f t="shared" si="0"/>
        <v>57</v>
      </c>
    </row>
    <row r="67" spans="1:8">
      <c r="A67" s="17">
        <v>63</v>
      </c>
      <c r="B67" s="18" t="s">
        <v>93</v>
      </c>
      <c r="C67" s="19">
        <v>15</v>
      </c>
      <c r="D67" s="19">
        <v>52</v>
      </c>
      <c r="E67" s="19"/>
      <c r="F67" s="19"/>
      <c r="G67" s="19"/>
      <c r="H67" s="21">
        <f t="shared" si="0"/>
        <v>67</v>
      </c>
    </row>
    <row r="68" spans="1:8">
      <c r="A68" s="17">
        <v>64</v>
      </c>
      <c r="B68" s="18" t="s">
        <v>94</v>
      </c>
      <c r="C68" s="19">
        <v>16</v>
      </c>
      <c r="D68" s="19">
        <v>53</v>
      </c>
      <c r="E68" s="19"/>
      <c r="F68" s="19"/>
      <c r="G68" s="19"/>
      <c r="H68" s="21">
        <f t="shared" si="0"/>
        <v>69</v>
      </c>
    </row>
    <row r="69" spans="1:8">
      <c r="A69" s="17">
        <v>65</v>
      </c>
      <c r="B69" s="18" t="s">
        <v>95</v>
      </c>
      <c r="C69" s="19">
        <v>20</v>
      </c>
      <c r="D69" s="19">
        <v>105</v>
      </c>
      <c r="E69" s="19"/>
      <c r="F69" s="19"/>
      <c r="G69" s="19">
        <v>2</v>
      </c>
      <c r="H69" s="21">
        <f t="shared" si="0"/>
        <v>127</v>
      </c>
    </row>
    <row r="70" spans="1:8">
      <c r="A70" s="17">
        <v>66</v>
      </c>
      <c r="B70" s="18" t="s">
        <v>96</v>
      </c>
      <c r="C70" s="19">
        <v>14</v>
      </c>
      <c r="D70" s="19">
        <v>25</v>
      </c>
      <c r="E70" s="19"/>
      <c r="F70" s="19"/>
      <c r="G70" s="19"/>
      <c r="H70" s="21">
        <f t="shared" ref="H70:H108" si="1">SUM(C70:G70)</f>
        <v>39</v>
      </c>
    </row>
    <row r="71" spans="1:8">
      <c r="A71" s="17">
        <v>67</v>
      </c>
      <c r="B71" s="18" t="s">
        <v>97</v>
      </c>
      <c r="C71" s="19">
        <v>15</v>
      </c>
      <c r="D71" s="19">
        <v>31</v>
      </c>
      <c r="E71" s="19"/>
      <c r="F71" s="19"/>
      <c r="G71" s="19"/>
      <c r="H71" s="21">
        <f t="shared" si="1"/>
        <v>46</v>
      </c>
    </row>
    <row r="72" spans="1:8">
      <c r="A72" s="17">
        <v>68</v>
      </c>
      <c r="B72" s="18" t="s">
        <v>98</v>
      </c>
      <c r="C72" s="19">
        <v>16</v>
      </c>
      <c r="D72" s="19">
        <v>39</v>
      </c>
      <c r="E72" s="19"/>
      <c r="F72" s="19"/>
      <c r="G72" s="19"/>
      <c r="H72" s="21">
        <f t="shared" si="1"/>
        <v>55</v>
      </c>
    </row>
    <row r="73" spans="1:8">
      <c r="A73" s="17">
        <v>69</v>
      </c>
      <c r="B73" s="18" t="s">
        <v>99</v>
      </c>
      <c r="C73" s="19">
        <v>16</v>
      </c>
      <c r="D73" s="19">
        <v>68</v>
      </c>
      <c r="E73" s="19"/>
      <c r="F73" s="19"/>
      <c r="G73" s="19"/>
      <c r="H73" s="21">
        <f t="shared" si="1"/>
        <v>84</v>
      </c>
    </row>
    <row r="74" spans="1:8">
      <c r="A74" s="17">
        <v>70</v>
      </c>
      <c r="B74" s="18" t="s">
        <v>100</v>
      </c>
      <c r="C74" s="19">
        <v>15</v>
      </c>
      <c r="D74" s="19">
        <v>46</v>
      </c>
      <c r="E74" s="19"/>
      <c r="F74" s="19"/>
      <c r="G74" s="19"/>
      <c r="H74" s="21">
        <f t="shared" si="1"/>
        <v>61</v>
      </c>
    </row>
    <row r="75" spans="1:8">
      <c r="A75" s="17">
        <v>71</v>
      </c>
      <c r="B75" s="18" t="s">
        <v>101</v>
      </c>
      <c r="C75" s="19">
        <v>15</v>
      </c>
      <c r="D75" s="19">
        <v>36</v>
      </c>
      <c r="E75" s="19"/>
      <c r="F75" s="19"/>
      <c r="G75" s="19"/>
      <c r="H75" s="21">
        <f t="shared" si="1"/>
        <v>51</v>
      </c>
    </row>
    <row r="76" spans="1:8">
      <c r="A76" s="17">
        <v>72</v>
      </c>
      <c r="B76" s="18" t="s">
        <v>102</v>
      </c>
      <c r="C76" s="19">
        <v>14</v>
      </c>
      <c r="D76" s="19">
        <v>31</v>
      </c>
      <c r="E76" s="19"/>
      <c r="F76" s="19"/>
      <c r="G76" s="19"/>
      <c r="H76" s="21">
        <f t="shared" si="1"/>
        <v>45</v>
      </c>
    </row>
    <row r="77" spans="1:8">
      <c r="A77" s="17">
        <v>73</v>
      </c>
      <c r="B77" s="18" t="s">
        <v>103</v>
      </c>
      <c r="C77" s="19">
        <v>18</v>
      </c>
      <c r="D77" s="19">
        <v>72</v>
      </c>
      <c r="E77" s="19"/>
      <c r="F77" s="19"/>
      <c r="G77" s="19"/>
      <c r="H77" s="21">
        <f t="shared" si="1"/>
        <v>90</v>
      </c>
    </row>
    <row r="78" spans="1:8">
      <c r="A78" s="17">
        <v>74</v>
      </c>
      <c r="B78" s="18" t="s">
        <v>104</v>
      </c>
      <c r="C78" s="19">
        <v>15</v>
      </c>
      <c r="D78" s="19">
        <v>71</v>
      </c>
      <c r="E78" s="19"/>
      <c r="F78" s="19"/>
      <c r="G78" s="19"/>
      <c r="H78" s="21">
        <f t="shared" si="1"/>
        <v>86</v>
      </c>
    </row>
    <row r="79" spans="1:8">
      <c r="A79" s="17">
        <v>75</v>
      </c>
      <c r="B79" s="18" t="s">
        <v>105</v>
      </c>
      <c r="C79" s="19">
        <v>19</v>
      </c>
      <c r="D79" s="19">
        <v>87</v>
      </c>
      <c r="E79" s="19"/>
      <c r="F79" s="19"/>
      <c r="G79" s="19"/>
      <c r="H79" s="21">
        <f t="shared" si="1"/>
        <v>106</v>
      </c>
    </row>
    <row r="80" spans="1:8">
      <c r="A80" s="17">
        <v>76</v>
      </c>
      <c r="B80" s="18" t="s">
        <v>106</v>
      </c>
      <c r="C80" s="19">
        <v>15</v>
      </c>
      <c r="D80" s="19">
        <v>50</v>
      </c>
      <c r="E80" s="19"/>
      <c r="F80" s="19"/>
      <c r="G80" s="19"/>
      <c r="H80" s="21">
        <f t="shared" si="1"/>
        <v>65</v>
      </c>
    </row>
    <row r="81" spans="1:8">
      <c r="A81" s="17">
        <v>77</v>
      </c>
      <c r="B81" s="18" t="s">
        <v>107</v>
      </c>
      <c r="C81" s="19">
        <v>16</v>
      </c>
      <c r="D81" s="19">
        <v>76</v>
      </c>
      <c r="E81" s="19"/>
      <c r="F81" s="19"/>
      <c r="G81" s="19"/>
      <c r="H81" s="21">
        <f t="shared" si="1"/>
        <v>92</v>
      </c>
    </row>
    <row r="82" spans="1:8">
      <c r="A82" s="17">
        <v>78</v>
      </c>
      <c r="B82" s="18" t="s">
        <v>108</v>
      </c>
      <c r="C82" s="19">
        <v>16</v>
      </c>
      <c r="D82" s="19">
        <v>91</v>
      </c>
      <c r="E82" s="19"/>
      <c r="F82" s="19"/>
      <c r="G82" s="19"/>
      <c r="H82" s="21">
        <f t="shared" si="1"/>
        <v>107</v>
      </c>
    </row>
    <row r="83" spans="1:8">
      <c r="A83" s="17">
        <v>79</v>
      </c>
      <c r="B83" s="18" t="s">
        <v>109</v>
      </c>
      <c r="C83" s="19">
        <v>16</v>
      </c>
      <c r="D83" s="19">
        <v>65</v>
      </c>
      <c r="E83" s="19"/>
      <c r="F83" s="19"/>
      <c r="G83" s="19"/>
      <c r="H83" s="21">
        <f t="shared" si="1"/>
        <v>81</v>
      </c>
    </row>
    <row r="84" spans="1:8">
      <c r="A84" s="17">
        <v>80</v>
      </c>
      <c r="B84" s="18" t="s">
        <v>110</v>
      </c>
      <c r="C84" s="19">
        <v>18</v>
      </c>
      <c r="D84" s="19">
        <v>60</v>
      </c>
      <c r="E84" s="19"/>
      <c r="F84" s="19"/>
      <c r="G84" s="19"/>
      <c r="H84" s="21">
        <f t="shared" si="1"/>
        <v>78</v>
      </c>
    </row>
    <row r="85" spans="1:8">
      <c r="A85" s="17">
        <v>81</v>
      </c>
      <c r="B85" s="18" t="s">
        <v>111</v>
      </c>
      <c r="C85" s="19">
        <v>16</v>
      </c>
      <c r="D85" s="19">
        <v>50</v>
      </c>
      <c r="E85" s="19"/>
      <c r="F85" s="19"/>
      <c r="G85" s="19"/>
      <c r="H85" s="21">
        <f t="shared" si="1"/>
        <v>66</v>
      </c>
    </row>
    <row r="86" spans="1:8">
      <c r="A86" s="17">
        <v>82</v>
      </c>
      <c r="B86" s="18" t="s">
        <v>112</v>
      </c>
      <c r="C86" s="19">
        <v>15</v>
      </c>
      <c r="D86" s="19">
        <v>39</v>
      </c>
      <c r="E86" s="19"/>
      <c r="F86" s="19"/>
      <c r="G86" s="19"/>
      <c r="H86" s="21">
        <f t="shared" si="1"/>
        <v>54</v>
      </c>
    </row>
    <row r="87" spans="1:8">
      <c r="A87" s="17">
        <v>83</v>
      </c>
      <c r="B87" s="18" t="s">
        <v>113</v>
      </c>
      <c r="C87" s="19">
        <v>15</v>
      </c>
      <c r="D87" s="19">
        <v>50</v>
      </c>
      <c r="E87" s="19"/>
      <c r="F87" s="19"/>
      <c r="G87" s="19"/>
      <c r="H87" s="21">
        <f t="shared" si="1"/>
        <v>65</v>
      </c>
    </row>
    <row r="88" spans="1:8">
      <c r="A88" s="17">
        <v>84</v>
      </c>
      <c r="B88" s="18" t="s">
        <v>114</v>
      </c>
      <c r="C88" s="19">
        <v>20</v>
      </c>
      <c r="D88" s="19">
        <v>55</v>
      </c>
      <c r="E88" s="19"/>
      <c r="F88" s="19"/>
      <c r="G88" s="19"/>
      <c r="H88" s="21">
        <f t="shared" si="1"/>
        <v>75</v>
      </c>
    </row>
    <row r="89" spans="1:8">
      <c r="A89" s="17">
        <v>85</v>
      </c>
      <c r="B89" s="18" t="s">
        <v>115</v>
      </c>
      <c r="C89" s="19">
        <v>15</v>
      </c>
      <c r="D89" s="19">
        <v>77</v>
      </c>
      <c r="E89" s="19"/>
      <c r="F89" s="19"/>
      <c r="G89" s="19"/>
      <c r="H89" s="21">
        <f t="shared" si="1"/>
        <v>92</v>
      </c>
    </row>
    <row r="90" spans="1:8">
      <c r="A90" s="17">
        <v>86</v>
      </c>
      <c r="B90" s="18" t="s">
        <v>116</v>
      </c>
      <c r="C90" s="19">
        <v>15</v>
      </c>
      <c r="D90" s="19">
        <v>44</v>
      </c>
      <c r="E90" s="19"/>
      <c r="F90" s="19"/>
      <c r="G90" s="19"/>
      <c r="H90" s="21">
        <f t="shared" si="1"/>
        <v>59</v>
      </c>
    </row>
    <row r="91" spans="1:8">
      <c r="A91" s="17">
        <v>87</v>
      </c>
      <c r="B91" s="18" t="s">
        <v>117</v>
      </c>
      <c r="C91" s="19">
        <v>15</v>
      </c>
      <c r="D91" s="19">
        <v>35</v>
      </c>
      <c r="E91" s="19"/>
      <c r="F91" s="19"/>
      <c r="G91" s="19"/>
      <c r="H91" s="21">
        <f t="shared" si="1"/>
        <v>50</v>
      </c>
    </row>
    <row r="92" spans="1:8">
      <c r="A92" s="17">
        <v>88</v>
      </c>
      <c r="B92" s="18" t="s">
        <v>118</v>
      </c>
      <c r="C92" s="19">
        <v>16</v>
      </c>
      <c r="D92" s="19">
        <v>49</v>
      </c>
      <c r="E92" s="19"/>
      <c r="F92" s="19"/>
      <c r="G92" s="19"/>
      <c r="H92" s="21">
        <f t="shared" si="1"/>
        <v>65</v>
      </c>
    </row>
    <row r="93" spans="1:8">
      <c r="A93" s="17">
        <v>89</v>
      </c>
      <c r="B93" s="18" t="s">
        <v>119</v>
      </c>
      <c r="C93" s="19">
        <v>16</v>
      </c>
      <c r="D93" s="19">
        <v>54</v>
      </c>
      <c r="E93" s="19"/>
      <c r="F93" s="19"/>
      <c r="G93" s="19"/>
      <c r="H93" s="21">
        <f t="shared" si="1"/>
        <v>70</v>
      </c>
    </row>
    <row r="94" spans="1:8">
      <c r="A94" s="17">
        <v>90</v>
      </c>
      <c r="B94" s="18" t="s">
        <v>120</v>
      </c>
      <c r="C94" s="19">
        <v>15</v>
      </c>
      <c r="D94" s="19">
        <v>46</v>
      </c>
      <c r="E94" s="19"/>
      <c r="F94" s="19"/>
      <c r="G94" s="19"/>
      <c r="H94" s="21">
        <f t="shared" si="1"/>
        <v>61</v>
      </c>
    </row>
    <row r="95" spans="1:8">
      <c r="A95" s="17">
        <v>91</v>
      </c>
      <c r="B95" s="18" t="s">
        <v>121</v>
      </c>
      <c r="C95" s="19">
        <v>14</v>
      </c>
      <c r="D95" s="19">
        <v>43</v>
      </c>
      <c r="E95" s="19"/>
      <c r="F95" s="19"/>
      <c r="G95" s="19"/>
      <c r="H95" s="21">
        <f t="shared" si="1"/>
        <v>57</v>
      </c>
    </row>
    <row r="96" spans="1:8">
      <c r="A96" s="17">
        <v>92</v>
      </c>
      <c r="B96" s="18" t="s">
        <v>122</v>
      </c>
      <c r="C96" s="19">
        <v>16</v>
      </c>
      <c r="D96" s="19">
        <v>46</v>
      </c>
      <c r="E96" s="19"/>
      <c r="F96" s="19"/>
      <c r="G96" s="19"/>
      <c r="H96" s="21">
        <f t="shared" si="1"/>
        <v>62</v>
      </c>
    </row>
    <row r="97" spans="1:8">
      <c r="A97" s="17">
        <v>93</v>
      </c>
      <c r="B97" s="18" t="s">
        <v>123</v>
      </c>
      <c r="C97" s="19">
        <v>15</v>
      </c>
      <c r="D97" s="19">
        <v>23</v>
      </c>
      <c r="E97" s="19"/>
      <c r="F97" s="19"/>
      <c r="G97" s="19"/>
      <c r="H97" s="21">
        <f t="shared" si="1"/>
        <v>38</v>
      </c>
    </row>
    <row r="98" spans="1:8">
      <c r="A98" s="17">
        <v>94</v>
      </c>
      <c r="B98" s="18" t="s">
        <v>124</v>
      </c>
      <c r="C98" s="19">
        <v>15</v>
      </c>
      <c r="D98" s="19">
        <v>44</v>
      </c>
      <c r="E98" s="19"/>
      <c r="F98" s="19"/>
      <c r="G98" s="19"/>
      <c r="H98" s="21">
        <f t="shared" si="1"/>
        <v>59</v>
      </c>
    </row>
    <row r="99" spans="1:8">
      <c r="A99" s="17">
        <v>95</v>
      </c>
      <c r="B99" s="18" t="s">
        <v>125</v>
      </c>
      <c r="C99" s="19">
        <v>15</v>
      </c>
      <c r="D99" s="19">
        <v>49</v>
      </c>
      <c r="E99" s="19"/>
      <c r="F99" s="19"/>
      <c r="G99" s="19"/>
      <c r="H99" s="21">
        <f t="shared" si="1"/>
        <v>64</v>
      </c>
    </row>
    <row r="100" spans="1:8">
      <c r="A100" s="17">
        <v>96</v>
      </c>
      <c r="B100" s="18" t="s">
        <v>126</v>
      </c>
      <c r="C100" s="19">
        <v>15</v>
      </c>
      <c r="D100" s="19">
        <v>42</v>
      </c>
      <c r="E100" s="19"/>
      <c r="F100" s="19"/>
      <c r="G100" s="19"/>
      <c r="H100" s="21">
        <f t="shared" si="1"/>
        <v>57</v>
      </c>
    </row>
    <row r="101" spans="1:8">
      <c r="A101" s="17">
        <v>97</v>
      </c>
      <c r="B101" s="18" t="s">
        <v>127</v>
      </c>
      <c r="C101" s="19">
        <v>15</v>
      </c>
      <c r="D101" s="19">
        <v>25</v>
      </c>
      <c r="E101" s="19"/>
      <c r="F101" s="19"/>
      <c r="G101" s="19"/>
      <c r="H101" s="21">
        <f t="shared" si="1"/>
        <v>40</v>
      </c>
    </row>
    <row r="102" spans="1:8">
      <c r="A102" s="17">
        <v>98</v>
      </c>
      <c r="B102" s="18" t="s">
        <v>128</v>
      </c>
      <c r="C102" s="19">
        <v>14</v>
      </c>
      <c r="D102" s="19">
        <v>26</v>
      </c>
      <c r="E102" s="19"/>
      <c r="F102" s="19"/>
      <c r="G102" s="19"/>
      <c r="H102" s="21">
        <f t="shared" si="1"/>
        <v>40</v>
      </c>
    </row>
    <row r="103" spans="1:8">
      <c r="A103" s="17">
        <v>99</v>
      </c>
      <c r="B103" s="18" t="s">
        <v>129</v>
      </c>
      <c r="C103" s="19">
        <v>14</v>
      </c>
      <c r="D103" s="19">
        <v>34</v>
      </c>
      <c r="E103" s="19"/>
      <c r="F103" s="19"/>
      <c r="G103" s="19"/>
      <c r="H103" s="21">
        <f t="shared" si="1"/>
        <v>48</v>
      </c>
    </row>
    <row r="104" spans="1:8">
      <c r="A104" s="17">
        <v>100</v>
      </c>
      <c r="B104" s="18" t="s">
        <v>137</v>
      </c>
      <c r="C104" s="19">
        <v>48</v>
      </c>
      <c r="D104" s="19">
        <v>293</v>
      </c>
      <c r="E104" s="19"/>
      <c r="F104" s="19">
        <v>92</v>
      </c>
      <c r="G104" s="19">
        <v>13</v>
      </c>
      <c r="H104" s="21">
        <f t="shared" si="1"/>
        <v>446</v>
      </c>
    </row>
    <row r="105" spans="1:8">
      <c r="A105" s="17">
        <v>101</v>
      </c>
      <c r="B105" s="18" t="s">
        <v>130</v>
      </c>
      <c r="C105" s="19">
        <v>16</v>
      </c>
      <c r="D105" s="19">
        <v>35</v>
      </c>
      <c r="E105" s="19"/>
      <c r="F105" s="19"/>
      <c r="G105" s="19"/>
      <c r="H105" s="21">
        <f t="shared" si="1"/>
        <v>51</v>
      </c>
    </row>
    <row r="106" spans="1:8">
      <c r="A106" s="17">
        <v>102</v>
      </c>
      <c r="B106" s="18" t="s">
        <v>138</v>
      </c>
      <c r="C106" s="19">
        <v>59</v>
      </c>
      <c r="D106" s="19">
        <v>846</v>
      </c>
      <c r="E106" s="19"/>
      <c r="F106" s="19"/>
      <c r="G106" s="19"/>
      <c r="H106" s="21">
        <f t="shared" si="1"/>
        <v>905</v>
      </c>
    </row>
    <row r="107" spans="1:8">
      <c r="A107" s="17">
        <v>103</v>
      </c>
      <c r="B107" s="18" t="s">
        <v>140</v>
      </c>
      <c r="C107" s="19">
        <v>29</v>
      </c>
      <c r="D107" s="19">
        <v>508</v>
      </c>
      <c r="E107" s="19"/>
      <c r="F107" s="19"/>
      <c r="G107" s="19"/>
      <c r="H107" s="21">
        <f t="shared" si="1"/>
        <v>537</v>
      </c>
    </row>
    <row r="108" spans="1:8">
      <c r="A108" s="17">
        <v>104</v>
      </c>
      <c r="B108" s="18" t="s">
        <v>142</v>
      </c>
      <c r="C108" s="19">
        <v>39</v>
      </c>
      <c r="D108" s="19">
        <v>458</v>
      </c>
      <c r="E108" s="19"/>
      <c r="F108" s="19"/>
      <c r="G108" s="19"/>
      <c r="H108" s="21">
        <f t="shared" si="1"/>
        <v>497</v>
      </c>
    </row>
    <row r="109" spans="1:8">
      <c r="A109" s="9"/>
      <c r="B109" s="9" t="s">
        <v>31</v>
      </c>
      <c r="C109" s="20">
        <f>SUM(C5:C108)</f>
        <v>2387</v>
      </c>
      <c r="D109" s="20">
        <f t="shared" ref="D109:H109" si="2">SUM(D5:D108)</f>
        <v>15051</v>
      </c>
      <c r="E109" s="20">
        <f t="shared" si="2"/>
        <v>23</v>
      </c>
      <c r="F109" s="20">
        <f t="shared" si="2"/>
        <v>242</v>
      </c>
      <c r="G109" s="20">
        <f t="shared" si="2"/>
        <v>84</v>
      </c>
      <c r="H109" s="20">
        <f t="shared" si="2"/>
        <v>17787</v>
      </c>
    </row>
  </sheetData>
  <mergeCells count="6">
    <mergeCell ref="A1:H1"/>
    <mergeCell ref="A3:A4"/>
    <mergeCell ref="B3:B4"/>
    <mergeCell ref="C3:C4"/>
    <mergeCell ref="D3:G3"/>
    <mergeCell ref="H3:H4"/>
  </mergeCells>
  <phoneticPr fontId="2" type="noConversion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國高中</vt:lpstr>
      <vt:lpstr>國小</vt:lpstr>
      <vt:lpstr>工作表3</vt:lpstr>
      <vt:lpstr>國小!Print_Titles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2018-03-01T08:22:55Z</dcterms:modified>
</cp:coreProperties>
</file>