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欣諭\勤勞基金會-勤勞工讀生\2018年下半年學期工讀\01807提供學生申請\"/>
    </mc:Choice>
  </mc:AlternateContent>
  <bookViews>
    <workbookView xWindow="0" yWindow="0" windowWidth="21600" windowHeight="9690"/>
  </bookViews>
  <sheets>
    <sheet name="列表" sheetId="2" r:id="rId1"/>
    <sheet name="機構一覽表(公告)" sheetId="1" r:id="rId2"/>
  </sheets>
  <definedNames>
    <definedName name="_xlnm._FilterDatabase" localSheetId="1" hidden="1">'機構一覽表(公告)'!$A$2:$AA$108</definedName>
    <definedName name="_xlnm.Print_Area" localSheetId="1">'機構一覽表(公告)'!$A$1:$M$108</definedName>
    <definedName name="_xlnm.Print_Titles" localSheetId="1">'機構一覽表(公告)'!$1:$2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7" i="1" l="1"/>
  <c r="X107" i="1"/>
  <c r="D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W3" i="1"/>
</calcChain>
</file>

<file path=xl/sharedStrings.xml><?xml version="1.0" encoding="utf-8"?>
<sst xmlns="http://schemas.openxmlformats.org/spreadsheetml/2006/main" count="1337" uniqueCount="975">
  <si>
    <t>勤勞基金會2018年下半年工讀機構一覽表</t>
    <phoneticPr fontId="2" type="noConversion"/>
  </si>
  <si>
    <t>地區</t>
    <phoneticPr fontId="2" type="noConversion"/>
  </si>
  <si>
    <t>編號</t>
    <phoneticPr fontId="2" type="noConversion"/>
  </si>
  <si>
    <t>機構名稱</t>
    <phoneticPr fontId="2" type="noConversion"/>
  </si>
  <si>
    <t>名額</t>
    <phoneticPr fontId="2" type="noConversion"/>
  </si>
  <si>
    <t>聯絡人</t>
    <phoneticPr fontId="2" type="noConversion"/>
  </si>
  <si>
    <t>連絡電話</t>
  </si>
  <si>
    <t>機構地址</t>
  </si>
  <si>
    <t>交通資訊</t>
    <phoneticPr fontId="2" type="noConversion"/>
  </si>
  <si>
    <t>服務對象</t>
    <phoneticPr fontId="2" type="noConversion"/>
  </si>
  <si>
    <t>機構服務型態</t>
  </si>
  <si>
    <t>預定指派工讀生工作內容</t>
  </si>
  <si>
    <t>希望工讀生
具備之專長</t>
    <phoneticPr fontId="2" type="noConversion"/>
  </si>
  <si>
    <t>希望工讀生
具備之特質</t>
    <phoneticPr fontId="2" type="noConversion"/>
  </si>
  <si>
    <t>總服務人數</t>
    <phoneticPr fontId="2" type="noConversion"/>
  </si>
  <si>
    <t>日托</t>
    <phoneticPr fontId="2" type="noConversion"/>
  </si>
  <si>
    <t>住宿</t>
  </si>
  <si>
    <t>到宅</t>
    <phoneticPr fontId="2" type="noConversion"/>
  </si>
  <si>
    <t>時段</t>
    <phoneticPr fontId="2" type="noConversion"/>
  </si>
  <si>
    <t>樂齡</t>
    <phoneticPr fontId="2" type="noConversion"/>
  </si>
  <si>
    <t>庇護性就業/工場</t>
  </si>
  <si>
    <t>就業服務</t>
  </si>
  <si>
    <t>輔具租借輔導</t>
    <phoneticPr fontId="2" type="noConversion"/>
  </si>
  <si>
    <t>申請人數</t>
    <phoneticPr fontId="2" type="noConversion"/>
  </si>
  <si>
    <t>說明</t>
    <phoneticPr fontId="2" type="noConversion"/>
  </si>
  <si>
    <t>核定工讀生人數</t>
    <phoneticPr fontId="2" type="noConversion"/>
  </si>
  <si>
    <t>台北</t>
    <phoneticPr fontId="2" type="noConversion"/>
  </si>
  <si>
    <t>台北市南區輔具中心</t>
    <phoneticPr fontId="2" type="noConversion"/>
  </si>
  <si>
    <t>李先生</t>
    <phoneticPr fontId="2" type="noConversion"/>
  </si>
  <si>
    <t>02-27207364</t>
  </si>
  <si>
    <t>台北市信義區信義路五段150巷310號1樓</t>
  </si>
  <si>
    <t>捷運象山站二號出口，再步行約10分鐘可達本中心。公車最近站牌為吳興國小站，可到達該站之車號有：1,22,37,226,266,228,288,665,藍5</t>
  </si>
  <si>
    <t>有輔具需求的台北市民、設籍或居住於台北市的身心障礙者、需長期照顧者</t>
  </si>
  <si>
    <t>服務項目包含輔具諮詢、輔具評估、二手輔具借用、輔具回收、輔具維修、輔具服務社區宣導展示體驗等</t>
  </si>
  <si>
    <t>文書處理(資料歸檔、文件輸入)</t>
  </si>
  <si>
    <t>能夠處理excel及word等文書軟體</t>
  </si>
  <si>
    <t>耐心及邏輯清楚</t>
  </si>
  <si>
    <t>屬輔具租借及輔導使用服務，因此核定1名工讀名額。</t>
    <phoneticPr fontId="2" type="noConversion"/>
  </si>
  <si>
    <t>台北</t>
    <phoneticPr fontId="2" type="noConversion"/>
  </si>
  <si>
    <t>育成基金會宣廣組</t>
  </si>
  <si>
    <t>陳主任</t>
    <phoneticPr fontId="2" type="noConversion"/>
  </si>
  <si>
    <t>02-27052588*11</t>
  </si>
  <si>
    <t>台北市大安區建國南路一段285號2樓</t>
    <phoneticPr fontId="2" type="noConversion"/>
  </si>
  <si>
    <t>公車：可搭204、298、298區、953、紅57，至「延平中學」下車。
捷運：大安森林公園站</t>
  </si>
  <si>
    <t>心智障礙者</t>
  </si>
  <si>
    <t>(一)機構服務(全日型、日間照顧、住宿型)
(二)庇護工場
(三)就業服務
(四)社區服務(作業設施及日照中心)</t>
    <phoneticPr fontId="2" type="noConversion"/>
  </si>
  <si>
    <t>文書處理(資料歸檔、文件輸入), 1.配合宣廣活動辦理2.協助活動網路行銷3.宣廣資料建檔整理及文件及物品整理與寄送。4.其他主管交辦事項。</t>
  </si>
  <si>
    <t>電腦文書、美編、網頁管理</t>
  </si>
  <si>
    <t>耐心、細心、工作態度佳、虛心接受督導</t>
  </si>
  <si>
    <t>屬專案管理之文書作業，因此核定1名工讀名額。</t>
    <phoneticPr fontId="2" type="noConversion"/>
  </si>
  <si>
    <t>育成基金會研發組</t>
  </si>
  <si>
    <t>陳研究員</t>
    <phoneticPr fontId="2" type="noConversion"/>
  </si>
  <si>
    <t>02-27052588*18</t>
  </si>
  <si>
    <t>(一)機構服務(全日型、日間照顧、住宿型)
(二)庇護工場
(三)就業服務
(四)社區服務(作業設施及日照中心)</t>
  </si>
  <si>
    <t>文書處理(資料歸檔、文件輸入), 1.公文與文件資料傳送。2.負責郵件及包裹收發。3.協助課程、研討會等活動前置作業與現場支援。4.電腦文書作業(簡易的資料彙整、排版等)。5.主管臨時交辦事項</t>
  </si>
  <si>
    <t>電腦文書</t>
  </si>
  <si>
    <t>心路早療外展服務中心</t>
    <phoneticPr fontId="2" type="noConversion"/>
  </si>
  <si>
    <t>劉組長</t>
    <phoneticPr fontId="2" type="noConversion"/>
  </si>
  <si>
    <t>02-23673824</t>
  </si>
  <si>
    <t>台北市大安區辛亥路一段40號2樓</t>
    <phoneticPr fontId="2" type="noConversion"/>
  </si>
  <si>
    <t>松山新店線捷運台電大樓站；公車台電大樓站236羅斯福路幹線、252、311、606、849、棕11、綠11等</t>
  </si>
  <si>
    <t>學齡前發展障礙幼兒及其家庭、幼兒托育機構</t>
  </si>
  <si>
    <t>社區型服務</t>
  </si>
  <si>
    <t>文書處理(資料歸檔、文件輸入), 教學行政(教具製作及教室布置), 協助據點活動辦理、庶務</t>
  </si>
  <si>
    <t>電腦與美編</t>
  </si>
  <si>
    <t>喜歡與小朋友相處、主動、溫暖、耐心</t>
  </si>
  <si>
    <t>士林北投區早期療育社區資源中心</t>
  </si>
  <si>
    <t>劉督導</t>
    <phoneticPr fontId="2" type="noConversion"/>
  </si>
  <si>
    <t>02-28965676</t>
  </si>
  <si>
    <t>台北市北投區中央北路一段6號4樓之2</t>
    <phoneticPr fontId="2" type="noConversion"/>
  </si>
  <si>
    <t>捷運北投站後往光明路步行5-10分鐘</t>
  </si>
  <si>
    <t>學齡前設籍臺北市居住士林北投區的早期療育幼兒及家庭</t>
  </si>
  <si>
    <t>社區資源中心</t>
  </si>
  <si>
    <t>需有WORD及EXCEL操作經驗</t>
  </si>
  <si>
    <t>耐心、對幼兒及早療有興趣，有熱誠</t>
  </si>
  <si>
    <t>中正萬華區身心障礙者資源中心</t>
  </si>
  <si>
    <t>丁高級專員</t>
    <phoneticPr fontId="2" type="noConversion"/>
  </si>
  <si>
    <t>02-23069661*10</t>
  </si>
  <si>
    <t>台北市萬華區興寧街6號1樓</t>
  </si>
  <si>
    <t>捷運龍山寺站、萬華火車站</t>
  </si>
  <si>
    <t>15-64歲設籍並實際居住台北市之身心障礙者</t>
  </si>
  <si>
    <t>家庭輔導工作、社區式日間照顧服務、各類式活動辦理</t>
  </si>
  <si>
    <t>文書處理(資料歸檔、文件輸入), 教學助理(入班協助照護及課程)</t>
  </si>
  <si>
    <t>文書處理、幼保、特教專業</t>
  </si>
  <si>
    <t>口條清晰、善溝通</t>
  </si>
  <si>
    <t>心路台北社區生活支持中心</t>
  </si>
  <si>
    <t>闕組長</t>
    <phoneticPr fontId="2" type="noConversion"/>
  </si>
  <si>
    <t>02-22395319*314</t>
  </si>
  <si>
    <t>台北市文山區萬和街8號1樓</t>
    <phoneticPr fontId="2" type="noConversion"/>
  </si>
  <si>
    <t>1.捷運：文湖線「萬芳社區站」下車，走路約8分鐘。
2.公車：606、0南、棕2、棕6搭到「萬芳國小站」下車。</t>
  </si>
  <si>
    <t>大台北地區15歲以上智能障礙、唐氏症、自閉症、腦性麻痺、其他伴隨智能障礙之多重障礙者</t>
  </si>
  <si>
    <t>服務居住在社區之身心障礙者，提供生活支持服務</t>
  </si>
  <si>
    <t>社工、心理、電腦、美編</t>
  </si>
  <si>
    <t>同理、耐心、熱情</t>
  </si>
  <si>
    <t>第一兒童發展中心</t>
  </si>
  <si>
    <t>趙主任</t>
    <phoneticPr fontId="2" type="noConversion"/>
  </si>
  <si>
    <t>02-27294304*111</t>
  </si>
  <si>
    <t>台北市信義區信義路五段150巷316號1.2樓</t>
    <phoneticPr fontId="2" type="noConversion"/>
  </si>
  <si>
    <t>0-6歲發展遲緩、身心障礙兒</t>
  </si>
  <si>
    <t>日托、部分時制、到宅、到園療育服務</t>
  </si>
  <si>
    <t>教學助理(入班協助照護及課程), 教學行政(教具製作及教室布置), 協助托育服務</t>
  </si>
  <si>
    <t>幼兒保育.保姆</t>
  </si>
  <si>
    <t>具服務熱忱.有愛心.耐心</t>
  </si>
  <si>
    <t>萬芳發展中心</t>
  </si>
  <si>
    <t>高組長/
林組長</t>
    <phoneticPr fontId="2" type="noConversion"/>
  </si>
  <si>
    <t>02-22396217*15</t>
  </si>
  <si>
    <t>台北市萬美街一段55號2樓</t>
    <phoneticPr fontId="2" type="noConversion"/>
  </si>
  <si>
    <t>公車-606.0南.棕2.綠11.小10站牌--萬芳活動中心      捷運-文湖線.萬芳社區站下車.步行約10分鐘或搭乘前面公車至萬芳活動中心下車即可</t>
  </si>
  <si>
    <t>0-6歲發展遲緩兒或身心障礙證明類別為第一類且ICD診斷欄位註記(06或11)者...15歲以上中.重.極重度智障.自閉症及合併之多重障礙者或身心障礙證明類別為第一類且ICD診斷欄位註記(06或11)者</t>
  </si>
  <si>
    <t>日間型生活照顧及兼辦早期療育業務</t>
  </si>
  <si>
    <t>文書處理(資料歸檔、文件輸入), 教學助理(入班協助照護及課程), 教學行政(教具製作及教室布置), 教學環境整理</t>
  </si>
  <si>
    <t>基本電腦文書(word.excel.powerpoint)</t>
  </si>
  <si>
    <t>能接納身心障礙者(曾有相關經驗者尤佳)、積極、主動</t>
  </si>
  <si>
    <t>臺北市弘愛服務中心</t>
  </si>
  <si>
    <t>林組長</t>
    <phoneticPr fontId="2" type="noConversion"/>
  </si>
  <si>
    <t>02-23937655</t>
  </si>
  <si>
    <t>台北市中正區濟南路二段46號4樓</t>
  </si>
  <si>
    <t>捷運-忠孝新生站2、5號出口，走路5分鐘。</t>
  </si>
  <si>
    <t>15歲以上之成人</t>
  </si>
  <si>
    <t>心智障礙</t>
  </si>
  <si>
    <t>文書處理(資料歸檔、文件輸入), 教學助理(入班協助照護及課程), 教學行政(教具製作及教室布置)</t>
  </si>
  <si>
    <t>電腦、美編</t>
  </si>
  <si>
    <t xml:space="preserve">勤勞 乖巧 有愛心 有耐心 </t>
  </si>
  <si>
    <t>心路臺北市金龍發展中心</t>
  </si>
  <si>
    <t>葉組長</t>
    <phoneticPr fontId="2" type="noConversion"/>
  </si>
  <si>
    <t>02-27932903</t>
  </si>
  <si>
    <t>台北市金龍路136-1號</t>
    <phoneticPr fontId="2" type="noConversion"/>
  </si>
  <si>
    <t>捷運內湖站1號出口沿金龍路步行7分鐘或公車247、267、222、藍27、紅31於碧山岩下車</t>
  </si>
  <si>
    <t>設籍臺北市，年滿18歲之智能障礙中、重、極重度者,或合併智能障礙之多重障礙者</t>
  </si>
  <si>
    <t>全日型機構</t>
  </si>
  <si>
    <t>文書處理(資料歸檔、文件輸入), 教學助理(入班協助照護及課程), 教學行政(教具製作及教室布置), 協助服務對象進行外出社區適應活動</t>
  </si>
  <si>
    <t>基本操作word、excel、powerpoint能力</t>
  </si>
  <si>
    <t>耐心、細心</t>
  </si>
  <si>
    <t>鵬程啟能中心</t>
  </si>
  <si>
    <t>王主任</t>
    <phoneticPr fontId="2" type="noConversion"/>
  </si>
  <si>
    <t>02-27606277</t>
  </si>
  <si>
    <t>台北市松山區健康路399號6樓(台北市南港區南港路2段38巷8弄1號)</t>
  </si>
  <si>
    <t>全日住宿</t>
  </si>
  <si>
    <t>醫護教保</t>
  </si>
  <si>
    <t>愛心耐心</t>
  </si>
  <si>
    <t>總服務人數37人(50人以下)，因此核定1名工讀生。</t>
    <phoneticPr fontId="2" type="noConversion"/>
  </si>
  <si>
    <t>南港養護中心</t>
  </si>
  <si>
    <t>02-27834236</t>
  </si>
  <si>
    <t>台北市南港區松河街550號1樓</t>
    <phoneticPr fontId="2" type="noConversion"/>
  </si>
  <si>
    <t>捷運:昆陽站(4號出口)再到對面轉乘公車藍22、817(中國電視公司站)</t>
  </si>
  <si>
    <t>設籍台北市半年以上，滿三十歲持有中、重、極重度身心障礙手冊之心智障礙者、肢體障礙者及合併肢體、心智障礙之多重障礙、並已老化者。</t>
  </si>
  <si>
    <t>1.生活照顧訓練、復健服務、健康管理服務、社區融合等。
2.提共服務對象休閒活動，包括提供文康休閒設施設備及休閒活動等。
3.題供服務對象家屬心理支持、福利諮詢、親職教育等家庭支持服務。</t>
  </si>
  <si>
    <t>文書處理(資料歸檔、文件輸入), 教學助理(入班協助照護及課程), 教學行政(教具製作及教室布置), 每週陪伴外出社區適應、拍照、活動花絮紀錄等。</t>
  </si>
  <si>
    <t>電腦操作、教具製作等</t>
  </si>
  <si>
    <t>具備耐心、愛心、包容心、同理心、守時觀念等。</t>
  </si>
  <si>
    <t>麟光身心障礙者就業服務中心</t>
    <phoneticPr fontId="2" type="noConversion"/>
  </si>
  <si>
    <t>高主任</t>
    <phoneticPr fontId="2" type="noConversion"/>
  </si>
  <si>
    <t>02-27387330</t>
  </si>
  <si>
    <t>台北市信義區和平東路三段391巷19號1樓</t>
  </si>
  <si>
    <t>(1)捷運部分：服務地點鄰近捷運麟光站，走路約10分鐘即可到達。
(2)公車部分：站名為黎忠市場，有以下公車可以到達15、18、72、211、282、285、292、556、680、685、902、568(和平幹線)，走路約花5分鐘路程</t>
  </si>
  <si>
    <t>15歲以上綜合身心障礙者</t>
  </si>
  <si>
    <t>協助身心障礙者能長期穩定就業</t>
    <phoneticPr fontId="2" type="noConversion"/>
  </si>
  <si>
    <t>文書處理(資料歸檔、文件輸入), 職場輔導協助</t>
  </si>
  <si>
    <t>電腦</t>
  </si>
  <si>
    <t>耐性.抗壓力佳</t>
  </si>
  <si>
    <t>心路機動工作隊</t>
  </si>
  <si>
    <t>張主任</t>
    <phoneticPr fontId="2" type="noConversion"/>
  </si>
  <si>
    <t>02-22306503</t>
  </si>
  <si>
    <t>台北市文山區萬美街一段59號</t>
  </si>
  <si>
    <t>1.台北捷運文湖線至{萬芳社區站}下車步行10分鐘。2.公車606、15、0南至{萬芳活動中心站}下車，步行1分鐘</t>
  </si>
  <si>
    <t>庇護工場</t>
  </si>
  <si>
    <t>1.陪同出隊從事清潔打掃工作。2.在中心協助紙捲筆製作</t>
  </si>
  <si>
    <t>無</t>
  </si>
  <si>
    <t>行動力強、細心</t>
  </si>
  <si>
    <t>總服務人數21人(50人以下)，因此核定1名工讀生。</t>
    <phoneticPr fontId="2" type="noConversion"/>
  </si>
  <si>
    <t>育成社區作業設施蘭興站</t>
  </si>
  <si>
    <t>張組長</t>
    <phoneticPr fontId="2" type="noConversion"/>
  </si>
  <si>
    <t>02-28384866</t>
  </si>
  <si>
    <t>台北市士林區磺溪街88巷5號1樓</t>
    <phoneticPr fontId="2" type="noConversion"/>
  </si>
  <si>
    <t>芝山捷運站2號出口步行10分鐘</t>
  </si>
  <si>
    <t>社區日間作業設施</t>
  </si>
  <si>
    <t>協助服務對象參與作業活動</t>
  </si>
  <si>
    <t>耐心能陪服務對象執行作業活動</t>
  </si>
  <si>
    <t>育成社區作業心願工坊</t>
  </si>
  <si>
    <t>林社工</t>
    <phoneticPr fontId="2" type="noConversion"/>
  </si>
  <si>
    <t>02-25929960</t>
  </si>
  <si>
    <t>台北市大同區昌吉街52號8樓</t>
    <phoneticPr fontId="2" type="noConversion"/>
  </si>
  <si>
    <t>捷運/民權西路1號出口，步行8-10分鐘</t>
  </si>
  <si>
    <t>心智障礙者(成人)</t>
  </si>
  <si>
    <t>教學助理(入班協助照護及課程), 協助外出社區生活活動</t>
  </si>
  <si>
    <t>課程帶動</t>
  </si>
  <si>
    <t>有耐心.願意傾聽</t>
  </si>
  <si>
    <t>天生我才大安站</t>
  </si>
  <si>
    <t>台北市大安區敦化南路二段200巷16號5樓</t>
  </si>
  <si>
    <t xml:space="preserve">
近捷運科技大樓站步行約10分鐘</t>
  </si>
  <si>
    <t>15歲以上心智障礙青年</t>
  </si>
  <si>
    <t>日間照顧</t>
  </si>
  <si>
    <t>電腦文書處理word excel</t>
  </si>
  <si>
    <t>耐心、負責</t>
  </si>
  <si>
    <t>育成社區作業夢想工坊</t>
  </si>
  <si>
    <t>02-23655312</t>
  </si>
  <si>
    <t>台北市中正區南昌路二段192號5樓之3</t>
    <phoneticPr fontId="2" type="noConversion"/>
  </si>
  <si>
    <t>古亭捷運站2號出口</t>
  </si>
  <si>
    <t>文書處理(資料歸檔、文件輸入), 協助服務對象從事作業活動</t>
  </si>
  <si>
    <t>耐心、願意陪伴服務對象執行作業活動</t>
  </si>
  <si>
    <t>心路兒童發展中心</t>
  </si>
  <si>
    <t>胡組長</t>
    <phoneticPr fontId="2" type="noConversion"/>
  </si>
  <si>
    <t>02-25080635</t>
  </si>
  <si>
    <t>台北市中山區復興北路232號1樓</t>
  </si>
  <si>
    <t>公車(518.63.612.74)至興安國宅站下車；捷運(南京復興8號出口再走10分鐘或中山國中捷運站(只有一個出口)再走10分鐘</t>
  </si>
  <si>
    <t>0~6歲領有中重度手冊之早療幼生</t>
  </si>
  <si>
    <t>日托及時段</t>
  </si>
  <si>
    <t>文書處理(資料歸檔、文件輸入), 教學助理(入班協助照護及課程), 教學行政(教具製作及教室布置), 配合中心活動相關事宜</t>
  </si>
  <si>
    <t xml:space="preserve">電腦文書、海報、資料歸類整理 </t>
  </si>
  <si>
    <t>有愛心能同理</t>
  </si>
  <si>
    <t>台北市智障者家長協會幸安學坊</t>
  </si>
  <si>
    <t>27555690*210</t>
  </si>
  <si>
    <t>台北市中正區臨沂街10巷1號1樓</t>
  </si>
  <si>
    <t>捷運忠孝新生站</t>
  </si>
  <si>
    <t>18歲以上居住大台北地區心智障礙者</t>
  </si>
  <si>
    <t>社區式日間照顧服務</t>
  </si>
  <si>
    <t>教學助理(入班協助照護及課程)</t>
  </si>
  <si>
    <t>文書處理、團康活動</t>
  </si>
  <si>
    <t>活潑</t>
  </si>
  <si>
    <t>信義南港區身障資源中心</t>
  </si>
  <si>
    <t>陳督導</t>
    <phoneticPr fontId="2" type="noConversion"/>
  </si>
  <si>
    <t>02-87808910*10</t>
  </si>
  <si>
    <t>台北市信義區忠孝東路5段242號7樓</t>
    <phoneticPr fontId="2" type="noConversion"/>
  </si>
  <si>
    <t>公車:市立工農或捷運永春站</t>
  </si>
  <si>
    <t>社區式日照服務</t>
  </si>
  <si>
    <t>基本電腦</t>
  </si>
  <si>
    <t>活潑外向.有耐心</t>
  </si>
  <si>
    <t>新北</t>
    <phoneticPr fontId="2" type="noConversion"/>
  </si>
  <si>
    <t>雙連慈善基金會</t>
  </si>
  <si>
    <t>王小姐</t>
    <phoneticPr fontId="2" type="noConversion"/>
  </si>
  <si>
    <t>02-85217872*303</t>
  </si>
  <si>
    <t>新北市新莊區中央路51號</t>
  </si>
  <si>
    <t>公車：617、652搭乘至思源新北大道口站下車，約10分鐘路程 捷運：搭乘機場捷運至新北產業園區站，約10分鐘路程</t>
  </si>
  <si>
    <t>老人及身心障礙者</t>
  </si>
  <si>
    <t>日間托老中心、居家服務、社區照顧關懷據點、長照2.0、新北樂齡健康活力中心</t>
  </si>
  <si>
    <t>基本文書處理如Word、Excel、拍照及基礎影片編輯</t>
  </si>
  <si>
    <t>積極主動、細心、與長輩互動佳</t>
  </si>
  <si>
    <t>新北市身心障礙者職業重建服務中心</t>
  </si>
  <si>
    <t>徐主任</t>
    <phoneticPr fontId="2" type="noConversion"/>
  </si>
  <si>
    <t>02-29753565#107</t>
  </si>
  <si>
    <t>新北市三重區重新路3段150號4樓</t>
  </si>
  <si>
    <t>公車：可搭14、62、221、227、232、264、292、616、636、638、639、662、801或淡海-板橋、公西-北門，至「菜寮捷運站」下車。
捷運 ：菜寮站二號出口正樓上四樓</t>
  </si>
  <si>
    <t>1.年滿15歲以上具有就業意願與工作能力，且居住、設籍於新北市或有意願在新北市工作之身心障礙者。
2.已進入職場之身心障礙者，在工作上需職務再設計協助其穩定就業。</t>
  </si>
  <si>
    <t>文書處理(資料歸檔、文件輸入), 行政庶務工作</t>
  </si>
  <si>
    <t>電腦基本文書</t>
  </si>
  <si>
    <t>可接納身心障礙者</t>
  </si>
  <si>
    <t>屬個案追蹤服務，因此核定1名工讀名額。</t>
    <phoneticPr fontId="2" type="noConversion"/>
  </si>
  <si>
    <t>心路新北市身心障礙者職業重建服務中心(新店區)</t>
  </si>
  <si>
    <t>莊組長</t>
    <phoneticPr fontId="2" type="noConversion"/>
  </si>
  <si>
    <t>02-89145572*209</t>
  </si>
  <si>
    <t>新北市新店區中興路三段219號3樓</t>
  </si>
  <si>
    <t>近捷運大坪林站</t>
  </si>
  <si>
    <t>15歲以上有就業意願及能力之身心障礙者</t>
  </si>
  <si>
    <t>日間，預約服務</t>
  </si>
  <si>
    <t>文書處理(資料歸檔、文件輸入), 教學行政(教具製作及教室布置)</t>
  </si>
  <si>
    <t>樂於與人互動、細心</t>
  </si>
  <si>
    <t>永和天主堂樂齡健康活力中心</t>
  </si>
  <si>
    <t>張社工</t>
    <phoneticPr fontId="2" type="noConversion"/>
  </si>
  <si>
    <t>02-32330634</t>
  </si>
  <si>
    <t>新北市永和區自由街69號(永和聖母升天堂)</t>
  </si>
  <si>
    <t>捷運頂溪、永安市場站不行5-10分鐘即可到達。</t>
  </si>
  <si>
    <t>年滿六十歲之健康長者。</t>
  </si>
  <si>
    <t>促進高齡者達到活耀老化目標，依據活耀老化政策架構三大支柱中的「健康」與「參與」兩大面向，規劃推動「健康」、「體力」、「活力」、「腦力」、「社會參與活動」五大類課程，讓高齡者擁有健康的生活型態。</t>
  </si>
  <si>
    <t xml:space="preserve">文書處理(資料歸檔、文件輸入), 教學助理(入班協助照護及課程), 教學行政(教具製作及教室布置),  臨時交辦之簡易行政庶務工作  </t>
  </si>
  <si>
    <t>1.簡易拍照(課堂與活動紀錄)
2.文書處理(簡易WORD繕打)</t>
    <phoneticPr fontId="2" type="noConversion"/>
  </si>
  <si>
    <t>隨和和善者佳</t>
  </si>
  <si>
    <t>新北市幼兒潛能開發服務站</t>
    <phoneticPr fontId="2" type="noConversion"/>
  </si>
  <si>
    <t>陳社工</t>
    <phoneticPr fontId="2" type="noConversion"/>
  </si>
  <si>
    <t>02-82855045</t>
  </si>
  <si>
    <t>新北市蘆洲區三民路128巷34號</t>
  </si>
  <si>
    <t>捷運新蘆線三民高中站</t>
  </si>
  <si>
    <t>0-6歲早療幼兒及家庭(幼兒)</t>
  </si>
  <si>
    <t>部分時制/定點、到宅服務</t>
  </si>
  <si>
    <t>文書處理(資料歸檔、文件輸入), 教學行政(教具製作及教室布置), 與社工及教保做社區拜訪</t>
  </si>
  <si>
    <t>基本電腦操作能力</t>
  </si>
  <si>
    <t>耐心及喜歡與幼兒互動</t>
  </si>
  <si>
    <t>愛智發展中心</t>
  </si>
  <si>
    <t>黃主任</t>
    <phoneticPr fontId="2" type="noConversion"/>
  </si>
  <si>
    <t>02-29688527</t>
  </si>
  <si>
    <t>新北市板橋區中正路10號1樓</t>
  </si>
  <si>
    <t>捷運板南線板橋站或府中站步行15-20分鐘；公車307、310第二戶政事務所下車步行3分鐘</t>
  </si>
  <si>
    <t>0-6歲身心障礙幼兒早期療育/0-12歲發展遲緩或身心障礙兒童時段療育</t>
  </si>
  <si>
    <t>日間生活照顧兼辦時段療育</t>
  </si>
  <si>
    <t>耐心、熱誠、活潑開朗</t>
  </si>
  <si>
    <t>中和發展中心</t>
  </si>
  <si>
    <t>邱主任</t>
    <phoneticPr fontId="2" type="noConversion"/>
  </si>
  <si>
    <t>02-82263522</t>
  </si>
  <si>
    <t>新北市中和區建一路150號2樓之2</t>
  </si>
  <si>
    <t>公車：307，275，908，921，57，275……「連城中正路口」站下
捷運：景安站下轉公車</t>
  </si>
  <si>
    <t>0-6歲領有身心障礙手冊或發展遲緩證明者
14-40歲智能障礙、自閉症及合併心智障礙之多重障礙者</t>
  </si>
  <si>
    <t>日間服務機構</t>
  </si>
  <si>
    <t>教學助理(入班協助照護及課程), 教學行政(教具製作及教室布置)</t>
  </si>
  <si>
    <t>照顧幼兒知識、技巧
教室布置</t>
  </si>
  <si>
    <t>愛心、耐心</t>
  </si>
  <si>
    <t>新北市愛兒兒童發展中心</t>
  </si>
  <si>
    <t>李組長</t>
    <phoneticPr fontId="2" type="noConversion"/>
  </si>
  <si>
    <t>02-29156786</t>
  </si>
  <si>
    <t>新北市新店區中正路263巷16號1-2樓</t>
  </si>
  <si>
    <t>1.捷運七張站轉公車644.918.綠2至中正國宅站--步行約5分鐘抵達
2.搭乘公車644.綠2.綠5.綠6.905.918至中正國宅站--步行約5分鐘抵達</t>
  </si>
  <si>
    <t>0-6歲身心障礙幼兒與一般生</t>
  </si>
  <si>
    <t>日間生活照顧服務、時段療育服務</t>
  </si>
  <si>
    <t>文書處理(資料歸檔、文件輸入), 教學助理(入班協助照護及課程), 庶務.環境清潔...</t>
  </si>
  <si>
    <t>Word.Excel</t>
    <phoneticPr fontId="2" type="noConversion"/>
  </si>
  <si>
    <t>主動性.積極性.耐性.活潑開朗</t>
  </si>
  <si>
    <t>崇愛發展中心</t>
  </si>
  <si>
    <t>周主任</t>
    <phoneticPr fontId="2" type="noConversion"/>
  </si>
  <si>
    <t>02-22460820</t>
  </si>
  <si>
    <t>新北市中和區圓通路143之1號</t>
  </si>
  <si>
    <t>1.捷運搭到景安站，再步行約10分鐘內可到達中心。
2.搭公車可到”中和區公所”站或”中和國稅局”站再步行約10分鐘以內可到達中心。</t>
  </si>
  <si>
    <t>成人的心智礙者，服務類型為：自閉、唐氏症、發展障礙。</t>
  </si>
  <si>
    <t>(1)全日型機構，有日托和住宿24小時的服務。
(2)心智障礙者的服務項目含生活自理支持、工作技能培養、休閒活度培養，自主能力養成</t>
    <phoneticPr fontId="2" type="noConversion"/>
  </si>
  <si>
    <t>沒有要求</t>
  </si>
  <si>
    <t>耐心，細心，個性溫和</t>
  </si>
  <si>
    <t>愛新發展中心</t>
  </si>
  <si>
    <t>張主任/劉社工</t>
    <phoneticPr fontId="2" type="noConversion"/>
  </si>
  <si>
    <t>02-29990258</t>
  </si>
  <si>
    <t>新北市三重區光復路二段122號</t>
  </si>
  <si>
    <t>1.捷運迴龍線搭至【先嗇宮】，3個出口皆可，沿光復路直行約20分鐘或換騎U-bike約10分鐘即可到達。
2.市公車299、520、617、618、615、652、798、813【新北大道中興街口】下車，步行約8~10分鐘即可到達。
3.自行前往：新北市三重區光復路二段122號(有地下停車場)。</t>
  </si>
  <si>
    <t>中高齡心智障礙，1單純智能障礙 、或合併精神障礙 、或合併肢體障礙 、或合併自閉症 、或合併多重障礙者。</t>
  </si>
  <si>
    <t>全日型住宿</t>
  </si>
  <si>
    <t>不限，但希望能聽得懂多數台語且會說少量台語。</t>
  </si>
  <si>
    <t>喜歡與人互動且能接受與心智障礙者互動(具有身障相關領域服務經驗者尤佳)。</t>
  </si>
  <si>
    <t>新北市慈佑庇護工場</t>
  </si>
  <si>
    <t>02-22900905</t>
  </si>
  <si>
    <t>新北市五股區五權路七巷十號一、二樓</t>
  </si>
  <si>
    <t>公車</t>
  </si>
  <si>
    <t>勞務(洗衣業)</t>
  </si>
  <si>
    <t>體耐力</t>
  </si>
  <si>
    <t>耐心、同理心</t>
  </si>
  <si>
    <t>總服務人數48人(50人以下)，因此核定1名工讀生。</t>
    <phoneticPr fontId="2" type="noConversion"/>
  </si>
  <si>
    <t>新北市慈泰庇護工場</t>
  </si>
  <si>
    <t>溫主任</t>
    <phoneticPr fontId="2" type="noConversion"/>
  </si>
  <si>
    <t>02-22900959</t>
  </si>
  <si>
    <t>新北市五股區五權路七巷8號1、2樓</t>
  </si>
  <si>
    <t>執行烘焙生產流程</t>
  </si>
  <si>
    <t>食品相關</t>
  </si>
  <si>
    <t>同理心、耐心</t>
  </si>
  <si>
    <t>總服務人數42人(50人以下)，因此核定1名工讀生。</t>
    <phoneticPr fontId="2" type="noConversion"/>
  </si>
  <si>
    <t>新北市愛樂發展中心</t>
  </si>
  <si>
    <t>王社工</t>
    <phoneticPr fontId="2" type="noConversion"/>
  </si>
  <si>
    <t>02-22997222*11</t>
  </si>
  <si>
    <t>新北市五股區五權路七巷六號一樓</t>
  </si>
  <si>
    <t>公車：橘17，橘21，520，835，982   捷運：桃園機場捷運A3新北產業園區站轉搭公車至工商展覽中心</t>
  </si>
  <si>
    <t>設籍新北市15歲至45歲領有手冊之智障、自閉症、或合併智障的多重障礙者，或領有第一類身心障礙證明者且無法定傳染病</t>
  </si>
  <si>
    <t>日間照顧、職前訓練、職業陶冶</t>
  </si>
  <si>
    <t>不拘</t>
  </si>
  <si>
    <t>富有愛心、能接受心智障礙者</t>
  </si>
  <si>
    <t>總服務人數40人(50人以下)，因此核定1名工讀生。</t>
    <phoneticPr fontId="2" type="noConversion"/>
  </si>
  <si>
    <t>心路新北市愛重服務中心</t>
  </si>
  <si>
    <t>陳小姐</t>
    <phoneticPr fontId="2" type="noConversion"/>
  </si>
  <si>
    <t>02-85122278#105</t>
  </si>
  <si>
    <t>新北市三重區光復路二段126巷2號</t>
  </si>
  <si>
    <t>捷運先嗇宮站，公車299、652、620、617至新北大道中興路口，803至中興北街</t>
  </si>
  <si>
    <t>身心障礙者</t>
  </si>
  <si>
    <t>全日型生活重建服務</t>
  </si>
  <si>
    <t>文書處理(資料歸檔、文件輸入), 教學行政(教具製作及教室布置), 庶務</t>
  </si>
  <si>
    <t>細心、耐心、專心</t>
  </si>
  <si>
    <t>明新兒童發展中心</t>
  </si>
  <si>
    <t>湯督導</t>
    <phoneticPr fontId="2" type="noConversion"/>
  </si>
  <si>
    <t>02-22473769</t>
  </si>
  <si>
    <t>新北市中和區圓通路296巷31弄1號</t>
  </si>
  <si>
    <t xml:space="preserve">景安站轉公車-橘2/241  -總站  中和站  下車步行5分鐘 </t>
  </si>
  <si>
    <t>早療身障</t>
  </si>
  <si>
    <t>日間托育</t>
  </si>
  <si>
    <t>皆可</t>
  </si>
  <si>
    <t>耐心有禮</t>
  </si>
  <si>
    <t>總服務人數32人(50人以下)，因此核定1名工讀生。</t>
    <phoneticPr fontId="2" type="noConversion"/>
  </si>
  <si>
    <t>愛家發展中心</t>
  </si>
  <si>
    <t>江社工</t>
    <phoneticPr fontId="2" type="noConversion"/>
  </si>
  <si>
    <t>02-29003553</t>
  </si>
  <si>
    <t>新北市泰山區明志路一段205號2樓之2</t>
  </si>
  <si>
    <t>公車1209到泰山分駐所、638到下泰山巖、783到泰山郵局、813到泰山郵局等</t>
  </si>
  <si>
    <t>設籍新北市2-6 發展遲緩幼兒及身心障礙兒童</t>
  </si>
  <si>
    <t>日間托育、部分時制</t>
  </si>
  <si>
    <t>1.對特殊幼兒教學及活動協助有興趣及熱忱者  2.不限科系，但幼保、社工相關科系者為佳。</t>
  </si>
  <si>
    <t>喜愛兒童、對照顧兒童有耐心、愛心</t>
  </si>
  <si>
    <t>總服務人數25人(50人以下)，因此核定1名工讀生。</t>
    <phoneticPr fontId="2" type="noConversion"/>
  </si>
  <si>
    <t>新北市聖心兒童發展中心</t>
    <phoneticPr fontId="2" type="noConversion"/>
  </si>
  <si>
    <t>黃小姐</t>
    <phoneticPr fontId="2" type="noConversion"/>
  </si>
  <si>
    <t>02-29828424</t>
  </si>
  <si>
    <t>新北市三重區溪尾街73號</t>
  </si>
  <si>
    <t>可搭捷運於三和國中站下車，步行5-10分鐘</t>
  </si>
  <si>
    <t>0-6歲身心障礙兒童</t>
  </si>
  <si>
    <t>早療機構</t>
  </si>
  <si>
    <t>喜歡小朋友</t>
  </si>
  <si>
    <t>育成社區作業恆德站</t>
  </si>
  <si>
    <t>李社工</t>
    <phoneticPr fontId="2" type="noConversion"/>
  </si>
  <si>
    <t>02-29813892</t>
  </si>
  <si>
    <t>新北市三重區三和路四段15號5樓</t>
  </si>
  <si>
    <t>捷運三和國中站2號出口/225、232副(忠孝幹線)、306、704、785、857、藍1</t>
  </si>
  <si>
    <t>教學助理(入班協助照護及課程), 協助外出社區生活活動進行</t>
  </si>
  <si>
    <t>活動帶動、電腦、簡報製作</t>
  </si>
  <si>
    <t>耐心、願意傾聽</t>
  </si>
  <si>
    <t>桃園</t>
    <phoneticPr fontId="2" type="noConversion"/>
  </si>
  <si>
    <t>桃園德來會</t>
  </si>
  <si>
    <t>周社工</t>
    <phoneticPr fontId="2" type="noConversion"/>
  </si>
  <si>
    <t>03-3317226*14</t>
  </si>
  <si>
    <t>桃園市桃園區三民路一段2號</t>
  </si>
  <si>
    <t>桃園巨蛋斜對面/可搭桃園客運105號公車(大有路)至成功路下車，步行約5分鐘</t>
  </si>
  <si>
    <t>60歲以上健康銀髮族 / MCI及輕、中度失智失能者</t>
  </si>
  <si>
    <t>樂齡健康活力中心/日間照顧中心</t>
  </si>
  <si>
    <t>攝影、電腦</t>
  </si>
  <si>
    <t>活潑開朗、健談</t>
  </si>
  <si>
    <t>桃園路得啟智學園</t>
  </si>
  <si>
    <t>03-4980096#118或103</t>
  </si>
  <si>
    <t>桃園市中壢區山東路888號</t>
  </si>
  <si>
    <t>18歲以上有身心障礙證明第一類或舊制代碼﹝06、11、13﹞且障礙等級為中度以上者(或領有身心障礙手冊智能障礙者、多重障礙、自閉症之中度以上者)。18歲以下服務對象須經政府轉介或領有在家自行教育證明，且不超過20人</t>
  </si>
  <si>
    <t>學齡班、成人班、就業服務、居家服務/型態：日托及全日型住宿</t>
  </si>
  <si>
    <t>教學助理(入班協助照護及課程), 學齡孩子(國小國中學生)課業輔導</t>
  </si>
  <si>
    <t>基本電腦操作，小學國中的課業輔導</t>
  </si>
  <si>
    <t>耐心，愛心</t>
  </si>
  <si>
    <t>總服務人數71人(50~100人)，因此核定2名工讀生。</t>
    <phoneticPr fontId="2" type="noConversion"/>
  </si>
  <si>
    <t>天使發展中心</t>
  </si>
  <si>
    <t>黃組長</t>
    <phoneticPr fontId="2" type="noConversion"/>
  </si>
  <si>
    <t>03-3675235*104</t>
  </si>
  <si>
    <t>桃園市八德區永安街13巷18號</t>
  </si>
  <si>
    <t>桃園客運公車102  5095  GR2  5053  站名"陸光四村"</t>
  </si>
  <si>
    <t>0-50歲身心障礙證明第一類或其他類/障礙等級為中度以上、6歲以下領有發展遲緩證明或身心障礙證明</t>
  </si>
  <si>
    <t>學前、成人日托服務</t>
  </si>
  <si>
    <t>電腦、體適能</t>
  </si>
  <si>
    <t>接納身心障礙者、耐心</t>
  </si>
  <si>
    <t>心路桃園發展中心</t>
  </si>
  <si>
    <t>03-4938652</t>
  </si>
  <si>
    <t>桃園市平鎮區環南路二段192巷1號</t>
  </si>
  <si>
    <t>於中壢火車站前搭乘往山仔頂方向公車於第一製藥步行5分鐘即可抵達</t>
  </si>
  <si>
    <t>0至6歲之發展遲緩或領有身心障礙手冊的嬰幼兒及家庭</t>
  </si>
  <si>
    <t>學前日托班</t>
  </si>
  <si>
    <t>基本電腦文書處理能力</t>
  </si>
  <si>
    <t>積極主動、活潑開朗</t>
  </si>
  <si>
    <t>桃園身障者恆愛日間托育服務中心</t>
  </si>
  <si>
    <t>呂組長</t>
    <phoneticPr fontId="2" type="noConversion"/>
  </si>
  <si>
    <t>03-3685156*4022</t>
    <phoneticPr fontId="2" type="noConversion"/>
  </si>
  <si>
    <t>桃園市八德區介壽路二段901巷49弄91號</t>
  </si>
  <si>
    <t>桃園市公車站搭乘往大溪方向公車，在介壽路上松柏林站下車。</t>
  </si>
  <si>
    <t>身心障礙者，尤其以智能及發展障礙、多重障礙者為主。</t>
  </si>
  <si>
    <t>成人日間照顧</t>
  </si>
  <si>
    <t>教學助理(入班協助照護及課程), 教學行政(教具製作及教室布置), 學生上學放學協助</t>
  </si>
  <si>
    <t>特教、美編</t>
  </si>
  <si>
    <t>愛心、刻苦耐勞</t>
  </si>
  <si>
    <t>總服務人數30人(50人以下)，因此核定1名工讀生。</t>
    <phoneticPr fontId="2" type="noConversion"/>
  </si>
  <si>
    <t>大溪早療社區據點</t>
  </si>
  <si>
    <t>桃園市大溪區僑愛一街27號</t>
  </si>
  <si>
    <t>桃園客運公車5044 5096 站名"僑愛心村"</t>
  </si>
  <si>
    <t>學前、成人托服務、早療社區據點、社區家園</t>
  </si>
  <si>
    <t>文書處理(資料歸檔、文件輸入), 教學行政(教具製作及教室布置), 支援宣導活動、親子活動</t>
  </si>
  <si>
    <t>耐心、機動有彈性</t>
  </si>
  <si>
    <t>新竹</t>
    <phoneticPr fontId="2" type="noConversion"/>
  </si>
  <si>
    <t>晨曦發展中心</t>
  </si>
  <si>
    <t>盧小姐</t>
    <phoneticPr fontId="2" type="noConversion"/>
  </si>
  <si>
    <t>03-5784633*6312</t>
  </si>
  <si>
    <t>新竹市慈祥路2號</t>
  </si>
  <si>
    <t>台鐵:新竹站下車轉搭乘公車1路或2路公車，在過溝站下車後步行10分鐘。
客運:在清大站下車轉搭乘公車1路或2路公車，在過溝站下車後步行10分鐘。
高鐵:新竹站下車轉搭乘台鐵至新莊站下車再搭乘57路公車，在埔頂庄站下車後步行10分鐘。</t>
  </si>
  <si>
    <t>(1)經診斷0-6歲有發展遲緩及身心障礙手冊或證明之兒童。
(2)年滿18歲以上領有身心障礙手冊或證明之智能障礙者或兼併智能障礙之多重障礙者。</t>
  </si>
  <si>
    <t>文書處理(資料歸檔、文件輸入), 教學行政(教具製作及教室布置), 圖書室書籍整理、教具整理及其他行政交辦事項</t>
  </si>
  <si>
    <t>電腦word、excel、美編</t>
  </si>
  <si>
    <t>細心、耐心、具服務熱誠</t>
  </si>
  <si>
    <t>新竹市伯大尼老人養護中心</t>
    <phoneticPr fontId="2" type="noConversion"/>
  </si>
  <si>
    <t>沈督導</t>
    <phoneticPr fontId="2" type="noConversion"/>
  </si>
  <si>
    <t>03-5222760</t>
  </si>
  <si>
    <t>新竹市延平路一段491號</t>
  </si>
  <si>
    <t>可搭乘公車及U-BIKE</t>
  </si>
  <si>
    <t>50歲以上失能失智衰弱老人及49歲以下身心障礙者</t>
  </si>
  <si>
    <t>養護服務/日間照顧/居家服務/送餐服務/長照2.0/樂齡活力中心</t>
  </si>
  <si>
    <t>電腦及美編</t>
  </si>
  <si>
    <t>願意學習跟老人相處   有耐心能主動 願意跟人溝通</t>
    <phoneticPr fontId="2" type="noConversion"/>
  </si>
  <si>
    <t>新竹市伯大尼</t>
  </si>
  <si>
    <t>劉督導/
魏小姐</t>
    <phoneticPr fontId="2" type="noConversion"/>
  </si>
  <si>
    <t>03-5285396</t>
  </si>
  <si>
    <t>新竹市西門街295號</t>
  </si>
  <si>
    <t>新竹火車站到四維路轉西門街</t>
  </si>
  <si>
    <t>60歲以上，不需人攙扶者/65歲以上老人，50歲以上身障  (ADL60分或能使用助行器、拐杖行走)/65歲以上無氣切、無呼吸器需專人照顧者</t>
  </si>
  <si>
    <t>日間照顧/養護服務/老人、身障居家服務/送餐服務</t>
  </si>
  <si>
    <t>1.電腦文書。
2.具社工、心理、體育、護理系背景尤佳。</t>
  </si>
  <si>
    <t>能尊重銀髮族，耐心、細心</t>
  </si>
  <si>
    <t>苗栗</t>
    <phoneticPr fontId="2" type="noConversion"/>
  </si>
  <si>
    <t>幼安教養院</t>
  </si>
  <si>
    <t>陳專員</t>
    <phoneticPr fontId="2" type="noConversion"/>
  </si>
  <si>
    <t>037-366995#112</t>
  </si>
  <si>
    <t>苗栗市新英里17鄰新英105號</t>
  </si>
  <si>
    <t>自備交通工具(汽、機車)較方便上下班</t>
  </si>
  <si>
    <t>0-64歲領有身心障礙手冊，中、重、極重度身心障礙者(智能障礙及多重障礙)，已設籍苗栗縣為主，鄰近縣市為輔</t>
  </si>
  <si>
    <t>住宿教養、日托服務</t>
  </si>
  <si>
    <t>文書處理(資料歸檔、文件輸入), 教學助理(入班協助照護及課程), 教學行政(教具製作及教室布置), 訪客接待、其它臨時交辦工作</t>
  </si>
  <si>
    <t>具備基礎電腦文書處理能力</t>
  </si>
  <si>
    <t>具有耐心、愛心，願意陪伴身障者活動</t>
  </si>
  <si>
    <t>總服務人數154人(100人以上)，因此核定3名工讀生。</t>
    <phoneticPr fontId="2" type="noConversion"/>
  </si>
  <si>
    <t>幼安教養院日托中心</t>
  </si>
  <si>
    <t>037-268995</t>
  </si>
  <si>
    <t>苗栗縣苗栗市嘉新里4鄰經國路4段851號4樓</t>
  </si>
  <si>
    <t>1-16歲設籍於苗栗縣持有發展遲緩及身心障礙證明(手冊)者。</t>
  </si>
  <si>
    <t>日間托育、時段療育、個案管理、專業團隊評估、家庭諮詢、親子活動、回歸融合</t>
  </si>
  <si>
    <t>具備基礎電腦文書處理能力。</t>
  </si>
  <si>
    <t>喜歡親近幼兒、願意陪同幼兒活動。</t>
  </si>
  <si>
    <t>通苑早療社區據點</t>
  </si>
  <si>
    <t>037-765322</t>
  </si>
  <si>
    <t>苗栗縣通霄鎮通西里中山路163號</t>
  </si>
  <si>
    <t>1.本據點鄰近通霄火車站，走路約3分鐘即可到達。
2.本據點位於通霄光田醫院斜對面。</t>
  </si>
  <si>
    <t>通苑據點服務設籍於後龍鎮、西湖鄉、通霄鎮、苑裡鎮之6以下歲兒童及其家長。</t>
  </si>
  <si>
    <t>到宅療育、據點療育、個別療育、團體活動、專業團隊評估、家庭諮詢、親子活動</t>
  </si>
  <si>
    <t>喜歡親近幼兒、願意陪同幼兒遊戲、說故事、做勞作。</t>
  </si>
  <si>
    <t>台中</t>
    <phoneticPr fontId="2" type="noConversion"/>
  </si>
  <si>
    <t>台中聖母聖心修女會</t>
  </si>
  <si>
    <t>吳小姐</t>
    <phoneticPr fontId="2" type="noConversion"/>
  </si>
  <si>
    <t>04-22754939</t>
  </si>
  <si>
    <t>台中市太平區長龍路一段內城巷43號</t>
  </si>
  <si>
    <t>機車、汽車、公車287.288內城橋站下，步行至山莊需1.6公里</t>
  </si>
  <si>
    <t>60歲以上健康長者、65歲以上失能長者、婦女服務</t>
  </si>
  <si>
    <t>樂齡活力中心、長青大學、日間照顧、居家服務、婦女中心</t>
  </si>
  <si>
    <t>文書處理(資料歸檔、文件輸入), 教學行政(教具製作及教室布置),景觀維護、導覽解說、房務處理(房間打掃及鋪床)</t>
  </si>
  <si>
    <t>電腦、美編、了解生態、生物</t>
  </si>
  <si>
    <t>有耐心、勤勞、喜歡大自然、熱情</t>
  </si>
  <si>
    <t>台中市愛心家園</t>
  </si>
  <si>
    <t>賴小姐</t>
    <phoneticPr fontId="2" type="noConversion"/>
  </si>
  <si>
    <t>04-24713535*2002</t>
  </si>
  <si>
    <t>台中市南屯區東興路一段450號</t>
  </si>
  <si>
    <t>公車99號、79號可直達
文心南路下車-公車53號、73號、85號</t>
  </si>
  <si>
    <t>0-45歲各類身障者</t>
  </si>
  <si>
    <t>學前早療、成人日托、生活訓練、職業訓練、支持性就業、就業輔導、庇護性就業</t>
  </si>
  <si>
    <t xml:space="preserve">文書處理(資料歸檔、文件輸入), 教學助理(入班協助照護及課程), 教學行政(教具製作及教室布置), 環境維護(教具清潔及維持整潔) </t>
  </si>
  <si>
    <t>會基本電腦操作、文書建檔等</t>
  </si>
  <si>
    <t>富耐心、細心、善溝通協調</t>
  </si>
  <si>
    <t>瑪利亞霧峰教養家園</t>
  </si>
  <si>
    <t>呂小姐</t>
    <phoneticPr fontId="2" type="noConversion"/>
  </si>
  <si>
    <t>04-23333200#119</t>
  </si>
  <si>
    <t>台中市霧峰區峰谷路355號</t>
  </si>
  <si>
    <t>一.自行前往:台三線霧峰中正路往草屯方向，左轉峰谷路抵達本園。
二.公車:大里草湖首站17號公車即可抵達本園。
三.火車:台中火車站搭乘50.53.107.108.132.201號公車至草湖站  
轉搭17號公車 即可抵達本園。
註:本機構地理位置距離市中心/火車站較遠,雖有17號公車可抵達,但班次約1.5小時一班,建議個人具備交通工具為佳(機車.汽車)。</t>
  </si>
  <si>
    <t>15歲以上重度與極重度身心障礙者</t>
  </si>
  <si>
    <t>住宿生活照顧服務、復健服務、自立生活訓練服務、膳食服務、休閒活動服務、社交活動服務、家屬諮詢服務</t>
  </si>
  <si>
    <t>教學助理(入班協助照護及課程), 行政助理(資料彙整與歸檔、文件輸入、海報文宣設計製作、美編)</t>
  </si>
  <si>
    <t>1. 行政助理:會使用繪圖設計軟體及辦公室應用軟體，具多媒體、美工、設計相關科系佳。
2. 教學助理:簡易電腦操作，具護理、幼保、心理、社工、老人照顧科系佳。</t>
  </si>
  <si>
    <t>1.頭腦清晰、組織能力及執行力佳。
2.具愛心、耐心能接受身心障礙服務對象且認同本機構服務宗旨，具積極有熱忱、工作配合度佳。</t>
  </si>
  <si>
    <t>總服務人數119人(100人以上)，因此核定3名工讀生。</t>
    <phoneticPr fontId="2" type="noConversion"/>
  </si>
  <si>
    <t>臺中市愛心家園日間托育-生活支持服務中心、技能養成中心</t>
  </si>
  <si>
    <t>黃副主任</t>
    <phoneticPr fontId="2" type="noConversion"/>
  </si>
  <si>
    <t>04-24713535#2102</t>
  </si>
  <si>
    <t>18-45歲各類身心障礙者</t>
  </si>
  <si>
    <t>成人日托及生活訓練</t>
  </si>
  <si>
    <t>會基本電腦操作、文書建檔</t>
  </si>
  <si>
    <t>愛心、耐心 ；熱情肯吃苦、挫折忍受度高、態度正向積極</t>
  </si>
  <si>
    <t>台中十方啟能中心</t>
  </si>
  <si>
    <t>楊社工</t>
    <phoneticPr fontId="2" type="noConversion"/>
  </si>
  <si>
    <t>04-22393008</t>
  </si>
  <si>
    <t>台中市北屯區東山里橫坑巷77-2號</t>
  </si>
  <si>
    <t>臺中火車站搭乘51號公車至大坑圓環後，轉搭66號公車至順豐窯</t>
  </si>
  <si>
    <t>身心障礙者(自閉症、唐氏症...)</t>
  </si>
  <si>
    <t>文書處理(資料歸檔、文件輸入), 教學助理(入班協助照護及課程),教學行政(教具製作及教室布置)</t>
  </si>
  <si>
    <t>電腦基本文書處理</t>
  </si>
  <si>
    <t>細心、認真負責、包容且服務身心障礙者</t>
  </si>
  <si>
    <t>大里早療社區據點</t>
  </si>
  <si>
    <t>陳副組長</t>
    <phoneticPr fontId="2" type="noConversion"/>
  </si>
  <si>
    <t>04-24964313</t>
  </si>
  <si>
    <t>台中市大里區仁化路1033號</t>
  </si>
  <si>
    <t>0-6歲有早療需求之兒童及家庭</t>
  </si>
  <si>
    <t>學前早療到宅、到園</t>
  </si>
  <si>
    <t>臺中市愛心家園日間托育-技能養成第一中心</t>
  </si>
  <si>
    <t>歐小姐</t>
    <phoneticPr fontId="2" type="noConversion"/>
  </si>
  <si>
    <t>04-24713535</t>
  </si>
  <si>
    <t>18歲以上輕度、中度、重度之心智障礙類身心障礙者</t>
  </si>
  <si>
    <t>日托</t>
  </si>
  <si>
    <t>文書處理(資料歸檔、文件輸入), 教學助理(入班協助照護及課程), 教學行政(教具製作及教室布置), 協助烘焙及便當製作</t>
  </si>
  <si>
    <t>電腦: WORD、EXCEL、POWERPOINT、  ACCESS</t>
  </si>
  <si>
    <t>愛心、耐心、包容心及同理心</t>
  </si>
  <si>
    <t>台中信望愛智能發展中心</t>
  </si>
  <si>
    <t>陳組長</t>
    <phoneticPr fontId="2" type="noConversion"/>
  </si>
  <si>
    <t>04-25356240</t>
  </si>
  <si>
    <t>台中市潭子區中山路二段241巷7號7樓</t>
    <phoneticPr fontId="2" type="noConversion"/>
  </si>
  <si>
    <t>1.市公車55、100往潭子方向於潭子區公所下車步行2分鐘
2.搭乘區間電聯車於潭子車站下車步行5-10分鐘</t>
  </si>
  <si>
    <t>18歲以上設籍臺中市領有身心障礙手冊者</t>
  </si>
  <si>
    <t>日間托育服務</t>
  </si>
  <si>
    <t>活潑、具同理心、觀察力、主動積極、接納心智障礙成人特質者</t>
  </si>
  <si>
    <t>太平早療社區據點</t>
  </si>
  <si>
    <t>黃副組長</t>
    <phoneticPr fontId="2" type="noConversion"/>
  </si>
  <si>
    <t>04-22781006</t>
  </si>
  <si>
    <t>台中市太平區溪洲西路121號</t>
  </si>
  <si>
    <t xml:space="preserve">路線:3 (統聯)東山高 -高鐵臺中站 下車站牌:新平溪洲路口步行約200公尺
路線:75 (統聯) 臺中榮總-勤益科技大學 下車站牌:十甲宜昌路口步行約400公尺
路線:142 (台中客運) 綠川東站-豐年社區 下車站牌:新平溪洲路口步行約200公尺 
</t>
  </si>
  <si>
    <t>瑪利亞啟智學園</t>
    <phoneticPr fontId="2" type="noConversion"/>
  </si>
  <si>
    <t>張小姐</t>
    <phoneticPr fontId="2" type="noConversion"/>
  </si>
  <si>
    <t>04-23716701#28</t>
  </si>
  <si>
    <t>台中市西區柳川東路二段76巷2號</t>
  </si>
  <si>
    <t>可搭乘30、40、89號公車於五權柳川西路口下車，再走到柳川東路瑪利亞基金會不到3分鐘</t>
  </si>
  <si>
    <t>0~65歲重度以上多重障身心障礙者</t>
    <phoneticPr fontId="2" type="noConversion"/>
  </si>
  <si>
    <t>日間托育照顧</t>
    <phoneticPr fontId="2" type="noConversion"/>
  </si>
  <si>
    <t>教學助理(入班協助照護及課程), 協助生活自理、輔具及班級環境清潔工作</t>
  </si>
  <si>
    <t>基本電腦應用、PPT製作</t>
  </si>
  <si>
    <t>耐心、愛心</t>
  </si>
  <si>
    <t>總服務人數33人(50人以下)，因此核定1名工讀生。</t>
    <phoneticPr fontId="2" type="noConversion"/>
  </si>
  <si>
    <t>台中信望愛豐原中心</t>
  </si>
  <si>
    <t>04-25269242</t>
  </si>
  <si>
    <t>台中市豐原區水源路7巷239號</t>
    <phoneticPr fontId="2" type="noConversion"/>
  </si>
  <si>
    <t>豐原火車站搭12號公車到水源地下車步行8分鐘</t>
  </si>
  <si>
    <t>18歲以上設籍臺中市領有身心障礙證明者</t>
  </si>
  <si>
    <t>文書處理(資料歸檔、文件輸入), 教學助理(入班協助照護及課程), 教學行政(教具製作及教室布置),環境維護(教具清潔及維持整潔)</t>
  </si>
  <si>
    <t>基本電腦文書能力</t>
  </si>
  <si>
    <t>活潑、耐心能接納身心智障礙者</t>
  </si>
  <si>
    <t>台中信望愛沙鹿社區據點</t>
  </si>
  <si>
    <t>台中市沙鹿區賢義街162號3樓（沙鹿社區式日間照顧服務據點）</t>
    <phoneticPr fontId="2" type="noConversion"/>
  </si>
  <si>
    <t>市公車307、302、303於竹林國小下車步行約8分鐘</t>
  </si>
  <si>
    <t>會使用電腦文書處理</t>
  </si>
  <si>
    <t>1.能接納成人身心障礙者、有愛心、耐心
2.願意支持成人身心障礙者進行手工皂、手抄紙製作、清潔訓練</t>
    <phoneticPr fontId="2" type="noConversion"/>
  </si>
  <si>
    <t>彰化</t>
    <phoneticPr fontId="2" type="noConversion"/>
  </si>
  <si>
    <t>彰化慈愛殘障教養院</t>
  </si>
  <si>
    <t>吳組長</t>
    <phoneticPr fontId="2" type="noConversion"/>
  </si>
  <si>
    <t>04-7124891*6105</t>
  </si>
  <si>
    <t>彰化市大埔路676號</t>
  </si>
  <si>
    <t>一般大眾運輸工具</t>
  </si>
  <si>
    <t>0-40歲，領有身心障礙手冊者</t>
  </si>
  <si>
    <t>住宿型</t>
  </si>
  <si>
    <t>電腦美編、影片製作</t>
  </si>
  <si>
    <t>細心、主動性</t>
  </si>
  <si>
    <t>彰化家扶發展學園</t>
  </si>
  <si>
    <t>謝小姐</t>
    <phoneticPr fontId="2" type="noConversion"/>
  </si>
  <si>
    <t>04-7569336*161</t>
  </si>
  <si>
    <t>彰化縣和美鎮彰美路5段160號</t>
  </si>
  <si>
    <t>本縣市：可搭乘彰化客運至和東國小站
外縣市：可搭乘火車、客運至彰化市；轉搭乘彰化客運至和東國小站</t>
  </si>
  <si>
    <t>12歲以下持有身心障礙證明之兒童</t>
  </si>
  <si>
    <t>日間托育、到宅服務、時段療育</t>
  </si>
  <si>
    <t>具備幼教、特殊教育知能、美編、設計能力者為佳</t>
  </si>
  <si>
    <t>耐心、喜歡與孩子相處</t>
  </si>
  <si>
    <t>總服務人數73人(50~100人)，因此核定2名工讀生。</t>
    <phoneticPr fontId="2" type="noConversion"/>
  </si>
  <si>
    <t>永靖早療社區據點</t>
  </si>
  <si>
    <t>04-8232926</t>
  </si>
  <si>
    <t>彰化縣永靖鄉永南村西南巷60號</t>
  </si>
  <si>
    <t>火車/公車</t>
  </si>
  <si>
    <t>社區民眾/疑似發展遲緩幼兒/發展遲鍰幼兒</t>
  </si>
  <si>
    <t>到宅療育服務、到園團體課程療育服務、個別時段療育、據點/社區團體療育課程服務</t>
  </si>
  <si>
    <t>基本電腦作業系統</t>
  </si>
  <si>
    <t>細心 /耐心/可以與幼兒玩耍與陪伴</t>
  </si>
  <si>
    <t>彰化聖家啟智中心</t>
  </si>
  <si>
    <t>魏小姐</t>
    <phoneticPr fontId="2" type="noConversion"/>
  </si>
  <si>
    <t>04-8374936</t>
  </si>
  <si>
    <t>彰化縣員林市光明里民生路50號</t>
  </si>
  <si>
    <t>火車/公車/步行/u-bike</t>
  </si>
  <si>
    <t>身心障礙幼兒/發展遲緩幼兒/身心障礙成人</t>
  </si>
  <si>
    <t>早療班、課照班、成人班/日間照顧服務型態</t>
  </si>
  <si>
    <t>基本電腦文書處理</t>
  </si>
  <si>
    <t>能接受發展遲緩兒童及身心障礙者，願意與其互動，並能依照老師之建議，耐心協助其完成每一項課程及活動。</t>
  </si>
  <si>
    <t>彰化希望家園</t>
  </si>
  <si>
    <t>黃社工</t>
    <phoneticPr fontId="2" type="noConversion"/>
  </si>
  <si>
    <t>04-8536868</t>
  </si>
  <si>
    <t>彰化縣大村鄉大村村田洋橫巷2-7號</t>
  </si>
  <si>
    <t>距大村火車站約走路30分鐘，自備交通工具者佳</t>
  </si>
  <si>
    <t>0-16歲智能、自閉症、多重障礙者</t>
  </si>
  <si>
    <t>耐心、喜歡小朋友</t>
  </si>
  <si>
    <t>南投</t>
    <phoneticPr fontId="2" type="noConversion"/>
  </si>
  <si>
    <t>埔基樂齡健康活力中心</t>
  </si>
  <si>
    <t>洪老師</t>
    <phoneticPr fontId="2" type="noConversion"/>
  </si>
  <si>
    <t>049-2912151#6610</t>
  </si>
  <si>
    <t>南投縣埔里鎮鐵山路1號</t>
  </si>
  <si>
    <t xml:space="preserve">自行開車:
台北出發－＞國道3號－＞國3中橫系統交流道－＞轉國道6號＞國6愛蘭交流道下－＞至埔里
高雄出發－＞國道3號－＞＞國3中橫系統交流道－＞轉國道6號＞國6愛蘭交流道下－＞至埔里
乘坐大眾運輸參考:
其他縣市的遊客可搭乘客運或火車至台中，在台中干城車站轉搭乘南投客運、全航客運或者小巴士至埔里。
1.台北國光客運西站直達埔里班車自早上6：00至21：00，約每小時一班。
2.高雄總達客運直達埔里自7：30至19：30，每日 9 個班次。約每1小時30分一班。
</t>
  </si>
  <si>
    <t>病人、失能者、身心障礙者、老人</t>
  </si>
  <si>
    <t>醫療 、傷殘復健、公共衛生、山地巡迴診療、貧病優待施醫、老人安養、養護</t>
  </si>
  <si>
    <t>文書處理(資料歸檔、文件輸入), 教學助理(入班協助照護及課程), 教學行政(教具製作及教室布置), 至鄰近社區樂齡課程體驗及招生</t>
  </si>
  <si>
    <t>製作影片、整理問卷資料</t>
  </si>
  <si>
    <t>具備或研習高齡先備知識及體驗</t>
  </si>
  <si>
    <t>南投縣早期療育中心</t>
  </si>
  <si>
    <t>吳督導</t>
    <phoneticPr fontId="2" type="noConversion"/>
  </si>
  <si>
    <t>049-2200256</t>
  </si>
  <si>
    <t>南投市南崗二路87號二樓</t>
  </si>
  <si>
    <t>搭乘南投客運/彰化客運/總達客運/國光號至南投總站（家樂福旁），再步行約20分鐘即可抵達。</t>
  </si>
  <si>
    <t>有早期療育服務需求的幼兒及家庭</t>
  </si>
  <si>
    <t>早期療育－時段療育、到宅療育、相關諮詢服務</t>
  </si>
  <si>
    <t>文書處理(資料歸檔、文件輸入), 教學行政(教具製作及教室布置), 環境整理</t>
  </si>
  <si>
    <t>電腦文書作業、美工、托育（與幼兒互動）、攝影編輯</t>
  </si>
  <si>
    <t>活潑、機靈、積極進取</t>
  </si>
  <si>
    <t>水里兒童暨家庭社區據點</t>
  </si>
  <si>
    <t>049-2777112</t>
  </si>
  <si>
    <t>南投縣水里鄉七賢二街46號一樓</t>
  </si>
  <si>
    <t>搭乘台鐵集集支線到水里站，或搭乘總達客運至水里站（火車站前），再步行約20分鐘即可抵達。</t>
  </si>
  <si>
    <t>雲林</t>
    <phoneticPr fontId="2" type="noConversion"/>
  </si>
  <si>
    <t>雲林口湖鄉老人福利協進會</t>
  </si>
  <si>
    <t>05-7990046</t>
  </si>
  <si>
    <t>雲林縣口湖鄉下崙村福安路91號</t>
  </si>
  <si>
    <t>50歲以上領有身障手冊且失能失智
60歲以上長者，可自行行走且無失智</t>
    <phoneticPr fontId="2" type="noConversion"/>
  </si>
  <si>
    <t>社服類-日間照顧、家庭托顧
 樂齡健康活力中心</t>
  </si>
  <si>
    <t>電腦、有帶活動經驗者</t>
  </si>
  <si>
    <t>耐心、活潑外向</t>
  </si>
  <si>
    <t>華聖啟能發展中心</t>
  </si>
  <si>
    <t>05-6622136#22</t>
  </si>
  <si>
    <t>雲林縣土庫鎮大同路12號</t>
  </si>
  <si>
    <t>位於土庫郵局附近可搭乘台西客運於土庫站下車後步行約7分鐘即可到達。</t>
  </si>
  <si>
    <t>雲林縣內之18歲以上智能障礙者</t>
  </si>
  <si>
    <t>全日型、日間照護服務</t>
  </si>
  <si>
    <t>美工、電腦、團康</t>
  </si>
  <si>
    <t>具愛心、耐心</t>
  </si>
  <si>
    <t>雲林身心障礙者重建協會</t>
  </si>
  <si>
    <t>盧社工</t>
    <phoneticPr fontId="2" type="noConversion"/>
  </si>
  <si>
    <t>05-5973551</t>
  </si>
  <si>
    <t>雲林縣斗南鎮大同路444巷41號</t>
  </si>
  <si>
    <t>公車、火車</t>
  </si>
  <si>
    <t>雲林縣內身心障礙者</t>
  </si>
  <si>
    <t>生活自理訓練、 社區生活適應訓練、工作能力強化訓練、就業輔導。</t>
    <phoneticPr fontId="2" type="noConversion"/>
  </si>
  <si>
    <t>愛心、耐心及抗壓性</t>
  </si>
  <si>
    <t>雲林家扶發展學園(虎尾)</t>
  </si>
  <si>
    <t>呂社工</t>
    <phoneticPr fontId="2" type="noConversion"/>
  </si>
  <si>
    <t>05-6361712</t>
  </si>
  <si>
    <t>雲林縣虎尾鎮穎川里頂南56號</t>
  </si>
  <si>
    <t>1.公車資訊：可致電台西客運詢問，下車處為虎尾頂南站（揚子高中站）。
2.自行開車：78快速道路往土庫虎尾方向，之後下虎尾為縣道145，楊子高中旁。</t>
  </si>
  <si>
    <t>0-6歲發展遲緩兒童及家庭</t>
  </si>
  <si>
    <t>早期療育機構</t>
  </si>
  <si>
    <t>美編、電腦</t>
  </si>
  <si>
    <t>耐心、有責任</t>
  </si>
  <si>
    <t>雲林家扶發展學園(西螺)</t>
  </si>
  <si>
    <t>05-5878313</t>
  </si>
  <si>
    <t>雲林縣西螺鎮中山路227號</t>
  </si>
  <si>
    <t>自行前來、公車站走路十分鐘</t>
  </si>
  <si>
    <t>0-6歲家中有發展遲緩兒童家庭</t>
  </si>
  <si>
    <t>早期療育與弱勢家庭</t>
  </si>
  <si>
    <t>有耐心、服務時間可集中</t>
  </si>
  <si>
    <t>嘉義</t>
    <phoneticPr fontId="2" type="noConversion"/>
  </si>
  <si>
    <t>嘉義敏道家園</t>
  </si>
  <si>
    <t>姚小姐</t>
    <phoneticPr fontId="2" type="noConversion"/>
  </si>
  <si>
    <t>05-3628895#204</t>
  </si>
  <si>
    <t>嘉義縣朴子市學府路二段92號</t>
  </si>
  <si>
    <t>嘉義公車搭至嘉義縣站步行至敏道家園，或者是東西向快速道路祥和14號出口下交流道往太保方向，下交流道處約五百公尺抵達位於左手邊的敏道家園</t>
  </si>
  <si>
    <t>1.重度以上智能障礙及多重障礙者 
2.18歲以上智能障礙、自閉症及多重障礙者</t>
  </si>
  <si>
    <t>住宿機構</t>
  </si>
  <si>
    <t>耐心、細心，</t>
  </si>
  <si>
    <t>晨光智能發展中心</t>
  </si>
  <si>
    <t>曾督導</t>
    <phoneticPr fontId="2" type="noConversion"/>
  </si>
  <si>
    <t>05-2759128</t>
  </si>
  <si>
    <t>嘉義市忠孝一街98號</t>
  </si>
  <si>
    <t>嘉北車站(火車)宏仁女中(公車站)</t>
  </si>
  <si>
    <t>發展遲緩、身心障礙者</t>
  </si>
  <si>
    <t>日間服務</t>
  </si>
  <si>
    <t>電腦技能基本美編能力</t>
  </si>
  <si>
    <t>耐心笑容同理心，樂於溝通，樂於學習</t>
  </si>
  <si>
    <t>雙福基金會</t>
  </si>
  <si>
    <t>火車站-嘉北車站(步行7分鐘)/公車站-宏仁女中(步行2分鐘)</t>
  </si>
  <si>
    <t>0-44歲身心障礙者及發展遲緩兒童</t>
  </si>
  <si>
    <t>文書美編處理/助人技巧/照顧陪伴知能</t>
  </si>
  <si>
    <t>耐心/勤學/熱忱</t>
  </si>
  <si>
    <t>嘉義聖心教養院早療中心</t>
  </si>
  <si>
    <t>許組長</t>
    <phoneticPr fontId="2" type="noConversion"/>
  </si>
  <si>
    <t>05-3793541</t>
  </si>
  <si>
    <t>嘉義縣朴子市博文街151號</t>
  </si>
  <si>
    <t>騎車</t>
  </si>
  <si>
    <t>早療</t>
  </si>
  <si>
    <t>耐心、熱情</t>
  </si>
  <si>
    <t>台南</t>
    <phoneticPr fontId="2" type="noConversion"/>
  </si>
  <si>
    <t>台南市基督教青年會</t>
  </si>
  <si>
    <t>廖小姐</t>
    <phoneticPr fontId="2" type="noConversion"/>
  </si>
  <si>
    <t>06-2159728-416</t>
  </si>
  <si>
    <t>台南市東區大同路1段59號四樓</t>
  </si>
  <si>
    <t>公車紅支線胸腔病院站、距離火車站走路約15分鐘</t>
  </si>
  <si>
    <t>60歲以上長者</t>
  </si>
  <si>
    <t>社區長者健康、體力、腦力、活力與社會參與類活動課程及失能失智照顧服務/健康預防與自主健康管理;失能失智長者</t>
  </si>
  <si>
    <t>文書處理(資料歸檔、文件輸入), 教學助理(入班協助照護及課程), 教學行政(教具製作及教室布置),環境維護(教具清潔及維持整潔),帶領社區長者活動與關懷陪伴長者</t>
  </si>
  <si>
    <t>電腦文書操作、影片製作等</t>
  </si>
  <si>
    <t>對長者有耐心、細心，能與長者互動，主動積極</t>
  </si>
  <si>
    <t>瑞復益智中心</t>
  </si>
  <si>
    <t>06-3911531*206</t>
  </si>
  <si>
    <t>台南市安平區漁光路134號</t>
  </si>
  <si>
    <t>0-6歲或15歲以上領有身心障礙手冊或遲緩證明</t>
  </si>
  <si>
    <t>1. 有幼教、特教相關尤佳
2. 美工、文書、美編等專長</t>
  </si>
  <si>
    <t>細心、耐心、負責、活潑</t>
  </si>
  <si>
    <t>臺南市政府身心障礙者體適能中心</t>
  </si>
  <si>
    <t>林小姐</t>
    <phoneticPr fontId="2" type="noConversion"/>
  </si>
  <si>
    <t>06-2081852</t>
  </si>
  <si>
    <t>台南市東區林森路二段500號B棟一樓</t>
  </si>
  <si>
    <t>高鐵搭乘至台南高鐵站→轉搭台鐵沙崙線至台南火車站→由前站出口至圓環搭乘公車。
可由2號、19號、綠17以及橘12公車搭乘至無障礙福利之家站</t>
  </si>
  <si>
    <t>15至64歲設籍台南市且領有身心障礙手冊或證明者</t>
  </si>
  <si>
    <t>體適能評估與諮詢、個別/團體體適能活動、自主運動</t>
  </si>
  <si>
    <t>文書處理(資料歸檔、文件輸入), 體適能自主運動從旁協助</t>
  </si>
  <si>
    <t>電腦文書能力</t>
  </si>
  <si>
    <t>細心、熱情</t>
  </si>
  <si>
    <t>蘆葦啟智中心</t>
  </si>
  <si>
    <t>楊組長</t>
    <phoneticPr fontId="2" type="noConversion"/>
  </si>
  <si>
    <t>06-5890260*117</t>
  </si>
  <si>
    <t>台南市新市區中正路169號</t>
    <phoneticPr fontId="2" type="noConversion"/>
  </si>
  <si>
    <t>1.火車-新市站
2.興南客運:
  (1)橘線12-台南火車站至新市
  (2)綠線-新化至新市</t>
  </si>
  <si>
    <t>(1)0-6歲領有疑似發展遲緩、發展遲緩或身心障礙證明之嬰幼兒
(2)16歲以上領有身心障礙證明者</t>
  </si>
  <si>
    <t>(1)早療日間照顧服務、時段療育
(2)成人日間照顧服務、社區日間作業設施、社區居住服務
(3)委辦服務
1臺南市身心障礙者通報、生涯轉銜暨個案管理服務中心(溪南區)
2支持性就業服務
3職業輔導評量</t>
    <phoneticPr fontId="2" type="noConversion"/>
  </si>
  <si>
    <t>電腦offfice處理、圖片美編</t>
  </si>
  <si>
    <t xml:space="preserve">1.有耐心、親切和熱忱
2.喜歡和身障者互動。
</t>
  </si>
  <si>
    <t>光明早療中心</t>
  </si>
  <si>
    <t>06-2365445</t>
  </si>
  <si>
    <t>台南市東區小東里7鄰光明街191號</t>
  </si>
  <si>
    <t>大台南市區公車2號返程在光明街口站下車走7分鐘路程可到達光明街191號</t>
  </si>
  <si>
    <t>針對0-6歲發展遲緩或身心障礙的嬰幼兒及其家庭，提供服務</t>
  </si>
  <si>
    <t>提供日托式、時段式(中心、到園、到宅)等不同的早療課程服務</t>
  </si>
  <si>
    <t>文書處理(資料歸檔、文件輸入), 教學助理(入班協助照護及課程), 教學行政(教具製作及教室布置), 環境維護</t>
  </si>
  <si>
    <t>1.熟悉電腦文書相關作業系統。
2.做海報、美編的能力。</t>
  </si>
  <si>
    <t>1.熱情、喜歡與小孩互動。
2.配合度高，且願意嘗試挑戰。</t>
  </si>
  <si>
    <t>安南早療社區據點</t>
  </si>
  <si>
    <t>蔣社工</t>
    <phoneticPr fontId="2" type="noConversion"/>
  </si>
  <si>
    <t>06-2563797</t>
  </si>
  <si>
    <t>台南市安南區安和路六段126巷56號</t>
  </si>
  <si>
    <t>搭乘7號或11號公車，並於「安南區公所」站下車，本據點位於安南區公所正對面</t>
  </si>
  <si>
    <t>幼兒服務：0-6歲身心障礙（含多重障礙）及發展遲緩服務。</t>
  </si>
  <si>
    <t>早期療育服務，包含到宅和時段制</t>
  </si>
  <si>
    <t>文書處理(資料歸檔、文件輸入), 教學助理(入班協助照護及課程), 教學行政(教具製作及教室布置), 協助社區居民使用玩具屋之設施設備、協助社區活動、電話接聽</t>
  </si>
  <si>
    <t>熟稔電腦文書處理(如:Excel 和Word)、美編</t>
  </si>
  <si>
    <t>1.具備工作啟動性、積極認真2.對身心障礙者或其家人具備耐性與熱情</t>
  </si>
  <si>
    <t>總服務人數20人(50人以下)，因此核定1名工讀生。</t>
    <phoneticPr fontId="2" type="noConversion"/>
  </si>
  <si>
    <t>高雄</t>
    <phoneticPr fontId="2" type="noConversion"/>
  </si>
  <si>
    <t>心路高雄社區生活支持中心</t>
  </si>
  <si>
    <t>王組長</t>
    <phoneticPr fontId="2" type="noConversion"/>
  </si>
  <si>
    <t>07-3219911</t>
  </si>
  <si>
    <t>高雄市三民區博愛一路372號5樓</t>
  </si>
  <si>
    <t>一、搭捷運：紅線後驛站3號出口，右轉步行約150公尺
二、搭公車：
    1.同盟路口：301、紅30。
    2.捷運後驛站 ：紅28、紅29</t>
  </si>
  <si>
    <t>16歲以上心智障礙者與其主要照顧者</t>
  </si>
  <si>
    <t>因應社區化服務趨勢而成立，以推展與建構社區支持服務為中心任務，促進心理與社會層面均無礙的友善環境，成為障礙者與社區間的橋樑，支持障礙者參與社會，能和一般人一樣在社區中生活。</t>
    <phoneticPr fontId="2" type="noConversion"/>
  </si>
  <si>
    <t>電腦文書、行政庶務、溝通聯繫、環境佈置維護、資訊搜尋與彙整。</t>
  </si>
  <si>
    <t>主動積極、耐心接納、友善親和。</t>
  </si>
  <si>
    <t>高雄博正兒童發展中心</t>
  </si>
  <si>
    <t>07-5586331</t>
  </si>
  <si>
    <t>高雄市左營區博愛二路100號9樓</t>
  </si>
  <si>
    <t>高雄捷運凹子底站3號出口</t>
  </si>
  <si>
    <t>0~6歲身心障礙幼兒</t>
  </si>
  <si>
    <t>日間托育及時制療育，提供療育育服務，實施醫療、教育及社福完全融合的早期療育，有效推廣身心障礙幼兒之醫療復健、教育訓練、及社會福利服務。</t>
  </si>
  <si>
    <t>文書處理(資料歸檔、文件輸入), 教學助理(入班協助照護及課程), 教學行政(教具製作及教室布置), 環境維護(教具清潔及維持整潔)</t>
  </si>
  <si>
    <t>1.具網路管理、電腦文書工具、美編設計等能力者為佳。
2.不限科系，但幼保、社工相關科系者為佳。</t>
  </si>
  <si>
    <t>富耐心、細心、善溝通協調。</t>
  </si>
  <si>
    <t>高雄市兒童發展協會</t>
  </si>
  <si>
    <t>07-3231895</t>
  </si>
  <si>
    <t>高雄市三民區博愛一路27號7樓</t>
  </si>
  <si>
    <t>1.高雄車站，後站出口約一百公尺
2.高雄捷運，後驛站出口步行約3~5分鐘</t>
  </si>
  <si>
    <t>(1)0到12歲一般兒童、遲緩兒童、感統失調兒童及家長。
(2)托育、幼教、特教等專業人員</t>
  </si>
  <si>
    <t>直接教育評估、多元智能發展、親子共學課程、感覺統合訓練、專業人員培育、家庭支持服務、兒童福利諮詢</t>
  </si>
  <si>
    <t>文書處理(資料歸檔、文件輸入), 教學助理(入班協助照護及課程), 教學行政(教具製作及教室布置), 活動協助</t>
  </si>
  <si>
    <t>開朗、耐心、體力</t>
  </si>
  <si>
    <t>三民兒童早療發展中心</t>
    <phoneticPr fontId="2" type="noConversion"/>
  </si>
  <si>
    <t>07-3928043</t>
  </si>
  <si>
    <t>高雄市三民區九如一路775號</t>
  </si>
  <si>
    <t>公車路線：
1.60路公車【鹽埕站－鳥松（澄清湖）】，至工博館站下車。
2.73路公車【建軍站－左營北站】，至工博館站下車。
捷運路線：
1.搭高雄捷運至捷運R11（高雄車站）下車，在火車站前站，搭60路公車（往澄清湖方向），至工博館站下車。
2.搭高雄捷運至捷運R12（後驛站）下車，轉搭紅28接駁公車，至工博館站下車。</t>
  </si>
  <si>
    <t>發展遲緩或領有身心障礙證明之學齡前兒童</t>
  </si>
  <si>
    <t>日間托育、時段療育</t>
  </si>
  <si>
    <t>不限科系，但幼保、社工、心理等系者為佳。</t>
  </si>
  <si>
    <t>主動、積極、耐心、情緒管理穩定</t>
  </si>
  <si>
    <t>無障礙之家兒童發展中心</t>
  </si>
  <si>
    <t>蘇主任</t>
    <phoneticPr fontId="2" type="noConversion"/>
  </si>
  <si>
    <t>(07)811-2559</t>
  </si>
  <si>
    <t>高雄市前鎮區翠亨北路392號2樓</t>
  </si>
  <si>
    <t>距離凱旋捷運站，走路約5-10分鐘</t>
  </si>
  <si>
    <t>0-6歲身心障礙或發展遲緩之兒童</t>
  </si>
  <si>
    <t>日間托育、時段療育、社會福利諮詢、兒童發展宣導與篩檢</t>
  </si>
  <si>
    <t>無特殊需求</t>
  </si>
  <si>
    <t>主動、活潑、親和力佳</t>
  </si>
  <si>
    <t>總服務人數43人(50人以下)，因此核定1名工讀生。</t>
    <phoneticPr fontId="2" type="noConversion"/>
  </si>
  <si>
    <t>高雄北區兒童發展中心</t>
  </si>
  <si>
    <t>阮社工</t>
    <phoneticPr fontId="2" type="noConversion"/>
  </si>
  <si>
    <t>07-3684493</t>
  </si>
  <si>
    <t>高雄市楠梓區德賢路220巷19號</t>
  </si>
  <si>
    <t>搭乘捷運至楠梓加工區站轉乘紅56B接駁車於德賢路口下</t>
  </si>
  <si>
    <t>五個月以上至六歲領有發展遲緩或身心障礙手冊者</t>
  </si>
  <si>
    <t>日間托育服務、時段療育、家庭支持性服務、社區融合與資源連結</t>
  </si>
  <si>
    <t>不限科系，但教保、社工及特教相關科系為佳。</t>
  </si>
  <si>
    <t>富有耐心、愛心、應變能力及能主動發問。</t>
  </si>
  <si>
    <t>高雄市左營啟能中心</t>
  </si>
  <si>
    <t>07-5828881</t>
  </si>
  <si>
    <t>高雄市左營區翠華路601巷58號</t>
  </si>
  <si>
    <t>搭乘公車至翠華國宅或翠華社區站步行2分鐘，搭乘火車至左營站步行約10分鐘。</t>
  </si>
  <si>
    <t>15歲以上中度、重度或極重度心智障礙者。</t>
  </si>
  <si>
    <t>文書處理(資料歸檔、文件輸入), 教學助理(入班協助照護及課程), 教學行政(教具製作及教室布置), 環境清潔</t>
  </si>
  <si>
    <t>簡易電腦文書處理、或簡易攝影與影像處理、或簡易水電維修(如馬桶堵塞、水箱零件更換…)</t>
  </si>
  <si>
    <t>主動、積極、友善、能接受與身心障礙者互動。(服務對象因障礙原因造成動作控制能力不佳，影響外觀、動作，可能有流口水、大小便控制不佳等情形。</t>
  </si>
  <si>
    <t>心路工坊博愛站</t>
  </si>
  <si>
    <t>07-3150475</t>
  </si>
  <si>
    <t>高雄市三民區博愛一路372號6樓</t>
  </si>
  <si>
    <t>高市捷運紅線  公車   機車</t>
  </si>
  <si>
    <t>成人心智障礙者</t>
  </si>
  <si>
    <t>日間社區作業設施</t>
  </si>
  <si>
    <t>文書處理(資料歸檔、文件輸入), 教學助理(入班協助照護及課程), 教學行政(教具製作及教室布置), 協助教保員進行作業活動，例如團膳工作</t>
  </si>
  <si>
    <t>電腦   
美編</t>
    <phoneticPr fontId="2" type="noConversion"/>
  </si>
  <si>
    <t>願意與身心障礙者相處溫柔而堅定</t>
    <phoneticPr fontId="2" type="noConversion"/>
  </si>
  <si>
    <t>總服務人數28人(50人以下)，因此核定1名工讀生。</t>
    <phoneticPr fontId="2" type="noConversion"/>
  </si>
  <si>
    <t>心路一家工場</t>
  </si>
  <si>
    <t>蔡社工</t>
    <phoneticPr fontId="2" type="noConversion"/>
  </si>
  <si>
    <t>07-7902239</t>
  </si>
  <si>
    <t>高雄市鳳山區國泰路一段69巷1號</t>
  </si>
  <si>
    <t>備有停車場/高雄捷運橘線大東站轉市內公車橘8至誠義路站下車</t>
  </si>
  <si>
    <t>就業支持/生產協助</t>
  </si>
  <si>
    <t>耐心 體力佳</t>
  </si>
  <si>
    <t>高雄市新興啟能照護中心</t>
    <phoneticPr fontId="2" type="noConversion"/>
  </si>
  <si>
    <t>吳社工</t>
    <phoneticPr fontId="2" type="noConversion"/>
  </si>
  <si>
    <t>07-2110475.2413119</t>
  </si>
  <si>
    <t>高雄市新興區新田路3號</t>
  </si>
  <si>
    <t xml:space="preserve">公車：36、72、77、50、25、52、69、8001，出站後步行5分鐘
捷運：紅線-中央公園站，出站後步行15分鐘
</t>
  </si>
  <si>
    <t>年滿15歲以上並持有智能障礙中度、重度、極重度身心障礙手冊（證明）之智能障礙者，或合併智能障礙之多重障礙者。</t>
  </si>
  <si>
    <t>提供智能障礙者日間照顧/擬定個別化服務計畫，提供生活訓練、社會適應訓練、身心健康維護、家庭支持等整合性服務，提供家庭支持服務，培訓專業人力與志工服務。</t>
  </si>
  <si>
    <t>教學助理(入班協助照護及課程), 教學行政(教具製作及教室布置), 環境清潔等庶務工作</t>
  </si>
  <si>
    <t>1.電腦美編
2.照護知能</t>
  </si>
  <si>
    <t xml:space="preserve">1.包容、尊重他人
2.有耐心、善良的心
</t>
  </si>
  <si>
    <t>心路工坊楠梓站</t>
  </si>
  <si>
    <t>07-3650210</t>
  </si>
  <si>
    <t>高雄市楠梓區惠豐街200號</t>
  </si>
  <si>
    <t>高雄捷運紅線都會公園站4號出口，步行7分鐘。騎機車到高雄監理站後方</t>
  </si>
  <si>
    <t>成年心智障礙者</t>
  </si>
  <si>
    <t>文書處理(資料歸檔、文件輸入), 教學助理(入班協助照護及課程), 教學行政(教具製作及教室布置), 支持作業活動，例如整理捐物</t>
  </si>
  <si>
    <t>電腦美編</t>
  </si>
  <si>
    <t>願意接納身障者,活潑</t>
  </si>
  <si>
    <t>屏東</t>
    <phoneticPr fontId="2" type="noConversion"/>
  </si>
  <si>
    <t>內埔、屏北早療社區據點</t>
  </si>
  <si>
    <t>08-7366294#222</t>
  </si>
  <si>
    <t>屏東市大連路19號</t>
  </si>
  <si>
    <t>機車</t>
  </si>
  <si>
    <t>時段、日托、住宿</t>
  </si>
  <si>
    <t>具特教、幼保專長為佳</t>
    <phoneticPr fontId="2" type="noConversion"/>
  </si>
  <si>
    <t>親切、耐心</t>
  </si>
  <si>
    <t>屏東基督教勝利之家</t>
  </si>
  <si>
    <t>羅社工</t>
    <phoneticPr fontId="2" type="noConversion"/>
  </si>
  <si>
    <t>08-7366294*205</t>
  </si>
  <si>
    <t>屏東縣屏東市大連路19號</t>
  </si>
  <si>
    <t>屏東火車站坐屏東客運往長治於大連路下車</t>
  </si>
  <si>
    <t>身心障礙服務使用者</t>
  </si>
  <si>
    <t>1.早療中心2.成人中心3.庇護工場/全日型機構</t>
  </si>
  <si>
    <t>1.不限科系，但具有幼教、特教、社工等經驗者為佳  
2.有電腦能力</t>
  </si>
  <si>
    <t>有愛心及耐心</t>
  </si>
  <si>
    <t>高樹早療社區據點</t>
  </si>
  <si>
    <t>屏東縣高樹鄉青雲路7號</t>
  </si>
  <si>
    <t xml:space="preserve"> 屏東火車站坐屏東客運往高樹</t>
  </si>
  <si>
    <t>澎湖</t>
    <phoneticPr fontId="2" type="noConversion"/>
  </si>
  <si>
    <t>澎湖惠民啟智中心</t>
  </si>
  <si>
    <t>翁督導</t>
    <phoneticPr fontId="2" type="noConversion"/>
  </si>
  <si>
    <t>06-9261789</t>
  </si>
  <si>
    <t>澎湖縣馬公市六合路41巷3號</t>
  </si>
  <si>
    <t>飛機.公車.機車</t>
  </si>
  <si>
    <t>早療、成人服務</t>
  </si>
  <si>
    <t>日托服務、社區據點</t>
  </si>
  <si>
    <t>耐心、開朗、接納度高</t>
  </si>
  <si>
    <t>心路樂朋家園</t>
  </si>
  <si>
    <t>林副組長</t>
    <phoneticPr fontId="2" type="noConversion"/>
  </si>
  <si>
    <t>06-9215957#105</t>
  </si>
  <si>
    <t>澎湖縣880馬公市西文里西文澳103-16號</t>
  </si>
  <si>
    <t>公車：簡易法庭站、防疫所站，以機車、汽車較易到達</t>
  </si>
  <si>
    <t>設籍在澎湖縣，智能障礙者或合併智能障礙之多重障礙者，年滿18歲以上，並以35歲以上為優先。</t>
  </si>
  <si>
    <t>全日型照顧</t>
  </si>
  <si>
    <t>不設限(電腦、美編、烹飪、烘焙等)</t>
  </si>
  <si>
    <t>耐心、細心、包容度佳，主動性強</t>
  </si>
  <si>
    <t>總服務人數13人(50人以下)，因此核定1名工讀生。</t>
    <phoneticPr fontId="2" type="noConversion"/>
  </si>
  <si>
    <t>金門</t>
    <phoneticPr fontId="2" type="noConversion"/>
  </si>
  <si>
    <t>金門早期療育中心</t>
  </si>
  <si>
    <t>082-337886</t>
  </si>
  <si>
    <t>金門縣金湖鎮中正路1-1號1樓</t>
  </si>
  <si>
    <t>金門縣0-6歲發展遲緩兒童</t>
  </si>
  <si>
    <t>通報轉介服務、個案管理、時段療育服務、到宅服務、烈嶼據點服務</t>
  </si>
  <si>
    <t>文書處理(資料歸檔、文件輸入), 教學助理(入班協助照護及課程), 教學行政(教具製作及教室布置), 中心相關活動協助</t>
  </si>
  <si>
    <t>熱心、耐心</t>
  </si>
  <si>
    <t>合計</t>
    <phoneticPr fontId="2" type="noConversion"/>
  </si>
  <si>
    <t>─</t>
    <phoneticPr fontId="2" type="noConversion"/>
  </si>
  <si>
    <t>核定可配置人數援例根據機構總服務人數(50人以下配置1名工讀生、50~100人配置2名工讀生、100人以上配置3名工讀生)進行配置，實際工讀生人數將依屆時申請及媒合狀況為準。</t>
    <phoneticPr fontId="2" type="noConversion"/>
  </si>
  <si>
    <t>勤勞基金會2018年下半年學期工讀機構一覽表</t>
    <phoneticPr fontId="2" type="noConversion"/>
  </si>
  <si>
    <t>地區</t>
    <phoneticPr fontId="2" type="noConversion"/>
  </si>
  <si>
    <t>編號</t>
    <phoneticPr fontId="2" type="noConversion"/>
  </si>
  <si>
    <t>機構</t>
    <phoneticPr fontId="2" type="noConversion"/>
  </si>
  <si>
    <t>名額</t>
    <phoneticPr fontId="2" type="noConversion"/>
  </si>
  <si>
    <t>台北</t>
  </si>
  <si>
    <t>台北市南區輔具中心</t>
  </si>
  <si>
    <t>新北</t>
  </si>
  <si>
    <t>新北市幼兒潛能開發服務站</t>
  </si>
  <si>
    <t>台中</t>
  </si>
  <si>
    <t>嘉義</t>
  </si>
  <si>
    <t>晨光智能發展中心</t>
    <phoneticPr fontId="2" type="noConversion"/>
  </si>
  <si>
    <t>心路早療外展服務中心</t>
  </si>
  <si>
    <t>台南</t>
  </si>
  <si>
    <t>瑪利亞啟智學園</t>
  </si>
  <si>
    <t>高雄</t>
  </si>
  <si>
    <t>新北市聖心兒童發展中心</t>
  </si>
  <si>
    <t>彰化</t>
  </si>
  <si>
    <t>三民兒童早療發展中心</t>
  </si>
  <si>
    <t>麟光身心障礙者就業服務中心</t>
  </si>
  <si>
    <t>桃園</t>
  </si>
  <si>
    <t>南投</t>
  </si>
  <si>
    <t>高雄市新興啟能照護中心</t>
  </si>
  <si>
    <t>新竹</t>
  </si>
  <si>
    <t>雲林</t>
  </si>
  <si>
    <t>屏東</t>
  </si>
  <si>
    <t>新竹市伯大尼老人養護中心</t>
  </si>
  <si>
    <t>苗栗</t>
  </si>
  <si>
    <t>澎湖</t>
  </si>
  <si>
    <t>金門</t>
  </si>
  <si>
    <t>捷運信義線象山站】-2號出口，步行約10-15分鐘
【捷運板南線市府站】-2號出口，轉搭公車266、32(綠)、藍5至『吳興國小站』
公車-1、22、32(綠) 、37、38、226、266、288至『吳興國小站』</t>
    <phoneticPr fontId="2" type="noConversion"/>
  </si>
  <si>
    <t>*開車前往：
1. 國道1號由公館交流道下，往苗栗市方向直行，經過龜山大橋後右轉經國路直行，經過頭屋大橋後，約3分鐘到達。
2. 國道1號由公館交流道下，往苗栗市方向直行，未過龜山大橋前右轉進入72號快速道路（後龍方向），苗栗市/頭屋交流道下，左轉經過頭屋大橋後，右轉經國路直行，約3分鐘到達。
3. 國道3號由後龍交流道下，往苗栗市方向直行，經中油加油站後路口左轉爬坡經國路直行，約7分鐘經過全國加油站後到達。
*搭車前往： 搭乘火車於苗栗車站下車，步行至中華路中油加油站旁公車站牌，搭乘往後龍或造橋的苗栗客運、新竹客運，到達中華路全國加油站下車，沿經國路步行約10分鐘到達。
*自備交通工具(汽、機車)較方便上下班。</t>
    <phoneticPr fontId="2" type="noConversion"/>
  </si>
  <si>
    <t>台中客運100號107號108號
統聯客運53號59號
至中興仁化路口下車步行約400公尺</t>
    <phoneticPr fontId="2" type="noConversion"/>
  </si>
  <si>
    <t>一、搭乘高鐵、台鐵、捷運至「南港車站」下車，車站出來後，直走興華路，到興華路64巷左轉，直走到底就會看到東明養護中心(在右手邊)及東明公園。
二、搭乘聯營公車，再步行至本中心。
台肥新村－203,205,212,276,281,306,306區,311中正,51,605,605新台五,629,629直,668,675,小12,小5,藍12,藍15,藍21,藍23
南港區行政中心－203,205,212,276,281,306,306區,311中,51,605,605副,605新台五,629,629直,668,675,小12,小5,藍12,藍15,藍21,藍23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</si>
</sst>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新細明體"/>
      <family val="2"/>
      <charset val="136"/>
      <scheme val="minor"/>
    </font>
    <font>
      <b/>
      <sz val="20"/>
      <color theme="1"/>
      <name val="標楷體"/>
      <family val="4"/>
      <charset val="136"/>
    </font>
    <font>
      <sz val="9"/>
      <name val="新細明體"/>
      <family val="2"/>
      <charset val="136"/>
      <scheme val="minor"/>
    </font>
    <font>
      <sz val="14"/>
      <color theme="1"/>
      <name val="標楷體"/>
      <family val="4"/>
      <charset val="136"/>
    </font>
    <font>
      <b/>
      <sz val="16"/>
      <color theme="1"/>
      <name val="標楷體"/>
      <family val="4"/>
      <charset val="136"/>
    </font>
    <font>
      <sz val="12"/>
      <color theme="1"/>
      <name val="標楷體"/>
      <family val="4"/>
      <charset val="136"/>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3" fillId="0" borderId="0" xfId="0" applyFont="1" applyFill="1" applyAlignment="1">
      <alignment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vertical="center" wrapText="1"/>
    </xf>
    <xf numFmtId="0" fontId="3" fillId="0" borderId="1" xfId="0" applyFont="1" applyFill="1" applyBorder="1" applyAlignment="1">
      <alignment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0" fillId="0" borderId="0" xfId="0" applyAlignment="1">
      <alignment horizontal="left" vertical="center" wrapText="1"/>
    </xf>
    <xf numFmtId="0" fontId="3" fillId="2" borderId="1"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topLeftCell="A7" workbookViewId="0">
      <selection activeCell="H20" sqref="H20"/>
    </sheetView>
  </sheetViews>
  <sheetFormatPr defaultRowHeight="16.5" x14ac:dyDescent="0.25"/>
  <cols>
    <col min="1" max="2" width="5.5" style="6" bestFit="1" customWidth="1"/>
    <col min="3" max="3" width="25.25" style="14" customWidth="1"/>
    <col min="4" max="6" width="5.5" style="6" bestFit="1" customWidth="1"/>
    <col min="7" max="7" width="25.625" style="14" customWidth="1"/>
    <col min="8" max="10" width="5.5" style="6" bestFit="1" customWidth="1"/>
    <col min="11" max="11" width="25.625" style="14" customWidth="1"/>
    <col min="12" max="14" width="5.5" style="6" bestFit="1" customWidth="1"/>
    <col min="15" max="15" width="26" style="14" customWidth="1"/>
    <col min="16" max="16" width="5.5" style="6" bestFit="1" customWidth="1"/>
    <col min="17" max="16384" width="9" style="3"/>
  </cols>
  <sheetData>
    <row r="1" spans="1:16" ht="28.5" customHeight="1" x14ac:dyDescent="0.25">
      <c r="A1" s="10" t="s">
        <v>941</v>
      </c>
      <c r="B1" s="10"/>
      <c r="C1" s="10"/>
      <c r="D1" s="10"/>
      <c r="E1" s="10"/>
      <c r="F1" s="10"/>
      <c r="G1" s="10"/>
      <c r="H1" s="10"/>
      <c r="I1" s="10"/>
      <c r="J1" s="10"/>
      <c r="K1" s="10"/>
      <c r="L1" s="10"/>
      <c r="M1" s="10"/>
      <c r="N1" s="10"/>
      <c r="O1" s="10"/>
      <c r="P1" s="10"/>
    </row>
    <row r="2" spans="1:16" s="6" customFormat="1" x14ac:dyDescent="0.25">
      <c r="A2" s="11" t="s">
        <v>942</v>
      </c>
      <c r="B2" s="11" t="s">
        <v>943</v>
      </c>
      <c r="C2" s="11" t="s">
        <v>944</v>
      </c>
      <c r="D2" s="11" t="s">
        <v>945</v>
      </c>
      <c r="E2" s="11" t="s">
        <v>942</v>
      </c>
      <c r="F2" s="11" t="s">
        <v>943</v>
      </c>
      <c r="G2" s="11" t="s">
        <v>944</v>
      </c>
      <c r="H2" s="11" t="s">
        <v>945</v>
      </c>
      <c r="I2" s="11" t="s">
        <v>942</v>
      </c>
      <c r="J2" s="11" t="s">
        <v>943</v>
      </c>
      <c r="K2" s="11" t="s">
        <v>944</v>
      </c>
      <c r="L2" s="11" t="s">
        <v>945</v>
      </c>
      <c r="M2" s="11" t="s">
        <v>942</v>
      </c>
      <c r="N2" s="11" t="s">
        <v>943</v>
      </c>
      <c r="O2" s="11" t="s">
        <v>944</v>
      </c>
      <c r="P2" s="11" t="s">
        <v>945</v>
      </c>
    </row>
    <row r="3" spans="1:16" ht="33.75" customHeight="1" x14ac:dyDescent="0.25">
      <c r="A3" s="12" t="s">
        <v>946</v>
      </c>
      <c r="B3" s="11">
        <v>1</v>
      </c>
      <c r="C3" s="13" t="s">
        <v>947</v>
      </c>
      <c r="D3" s="11">
        <v>1</v>
      </c>
      <c r="E3" s="12" t="s">
        <v>948</v>
      </c>
      <c r="F3" s="11">
        <v>27</v>
      </c>
      <c r="G3" s="13" t="s">
        <v>949</v>
      </c>
      <c r="H3" s="11">
        <v>1</v>
      </c>
      <c r="I3" s="12" t="s">
        <v>950</v>
      </c>
      <c r="J3" s="11">
        <v>53</v>
      </c>
      <c r="K3" s="13" t="s">
        <v>501</v>
      </c>
      <c r="L3" s="11">
        <v>2</v>
      </c>
      <c r="M3" s="12" t="s">
        <v>951</v>
      </c>
      <c r="N3" s="11">
        <v>79</v>
      </c>
      <c r="O3" s="13" t="s">
        <v>952</v>
      </c>
      <c r="P3" s="11">
        <v>3</v>
      </c>
    </row>
    <row r="4" spans="1:16" x14ac:dyDescent="0.25">
      <c r="A4" s="12"/>
      <c r="B4" s="11">
        <v>2</v>
      </c>
      <c r="C4" s="13" t="s">
        <v>39</v>
      </c>
      <c r="D4" s="11">
        <v>1</v>
      </c>
      <c r="E4" s="12"/>
      <c r="F4" s="11">
        <v>28</v>
      </c>
      <c r="G4" s="13" t="s">
        <v>276</v>
      </c>
      <c r="H4" s="11">
        <v>2</v>
      </c>
      <c r="I4" s="12"/>
      <c r="J4" s="11">
        <v>54</v>
      </c>
      <c r="K4" s="13" t="s">
        <v>511</v>
      </c>
      <c r="L4" s="11">
        <v>3</v>
      </c>
      <c r="M4" s="12"/>
      <c r="N4" s="11">
        <v>80</v>
      </c>
      <c r="O4" s="13" t="s">
        <v>726</v>
      </c>
      <c r="P4" s="11">
        <v>1</v>
      </c>
    </row>
    <row r="5" spans="1:16" x14ac:dyDescent="0.25">
      <c r="A5" s="12"/>
      <c r="B5" s="11">
        <v>3</v>
      </c>
      <c r="C5" s="13" t="s">
        <v>50</v>
      </c>
      <c r="D5" s="11">
        <v>1</v>
      </c>
      <c r="E5" s="12"/>
      <c r="F5" s="11">
        <v>29</v>
      </c>
      <c r="G5" s="13" t="s">
        <v>284</v>
      </c>
      <c r="H5" s="11">
        <v>2</v>
      </c>
      <c r="I5" s="12"/>
      <c r="J5" s="11">
        <v>55</v>
      </c>
      <c r="K5" s="13" t="s">
        <v>521</v>
      </c>
      <c r="L5" s="11">
        <v>3</v>
      </c>
      <c r="M5" s="12"/>
      <c r="N5" s="11">
        <v>81</v>
      </c>
      <c r="O5" s="13" t="s">
        <v>731</v>
      </c>
      <c r="P5" s="11">
        <v>1</v>
      </c>
    </row>
    <row r="6" spans="1:16" ht="49.5" x14ac:dyDescent="0.25">
      <c r="A6" s="12"/>
      <c r="B6" s="11">
        <v>4</v>
      </c>
      <c r="C6" s="13" t="s">
        <v>953</v>
      </c>
      <c r="D6" s="11">
        <v>1</v>
      </c>
      <c r="E6" s="12"/>
      <c r="F6" s="11">
        <v>30</v>
      </c>
      <c r="G6" s="13" t="s">
        <v>294</v>
      </c>
      <c r="H6" s="11">
        <v>2</v>
      </c>
      <c r="I6" s="12"/>
      <c r="J6" s="11">
        <v>56</v>
      </c>
      <c r="K6" s="13" t="s">
        <v>532</v>
      </c>
      <c r="L6" s="11">
        <v>2</v>
      </c>
      <c r="M6" s="12" t="s">
        <v>954</v>
      </c>
      <c r="N6" s="11">
        <v>82</v>
      </c>
      <c r="O6" s="13" t="s">
        <v>739</v>
      </c>
      <c r="P6" s="11">
        <v>2</v>
      </c>
    </row>
    <row r="7" spans="1:16" ht="33" x14ac:dyDescent="0.25">
      <c r="A7" s="12"/>
      <c r="B7" s="11">
        <v>5</v>
      </c>
      <c r="C7" s="13" t="s">
        <v>66</v>
      </c>
      <c r="D7" s="11">
        <v>1</v>
      </c>
      <c r="E7" s="12"/>
      <c r="F7" s="11">
        <v>31</v>
      </c>
      <c r="G7" s="13" t="s">
        <v>304</v>
      </c>
      <c r="H7" s="11">
        <v>1</v>
      </c>
      <c r="I7" s="12"/>
      <c r="J7" s="11">
        <v>57</v>
      </c>
      <c r="K7" s="13" t="s">
        <v>539</v>
      </c>
      <c r="L7" s="11">
        <v>1</v>
      </c>
      <c r="M7" s="12"/>
      <c r="N7" s="11">
        <v>83</v>
      </c>
      <c r="O7" s="13" t="s">
        <v>749</v>
      </c>
      <c r="P7" s="11">
        <v>3</v>
      </c>
    </row>
    <row r="8" spans="1:16" ht="33" x14ac:dyDescent="0.25">
      <c r="A8" s="12"/>
      <c r="B8" s="11">
        <v>6</v>
      </c>
      <c r="C8" s="13" t="s">
        <v>75</v>
      </c>
      <c r="D8" s="11">
        <v>1</v>
      </c>
      <c r="E8" s="12"/>
      <c r="F8" s="11">
        <v>32</v>
      </c>
      <c r="G8" s="13" t="s">
        <v>313</v>
      </c>
      <c r="H8" s="11">
        <v>2</v>
      </c>
      <c r="I8" s="12"/>
      <c r="J8" s="11">
        <v>58</v>
      </c>
      <c r="K8" s="13" t="s">
        <v>548</v>
      </c>
      <c r="L8" s="11">
        <v>1</v>
      </c>
      <c r="M8" s="12"/>
      <c r="N8" s="11">
        <v>84</v>
      </c>
      <c r="O8" s="13" t="s">
        <v>755</v>
      </c>
      <c r="P8" s="11">
        <v>1</v>
      </c>
    </row>
    <row r="9" spans="1:16" ht="33" x14ac:dyDescent="0.25">
      <c r="A9" s="12"/>
      <c r="B9" s="11">
        <v>7</v>
      </c>
      <c r="C9" s="13" t="s">
        <v>85</v>
      </c>
      <c r="D9" s="11">
        <v>1</v>
      </c>
      <c r="E9" s="12"/>
      <c r="F9" s="11">
        <v>33</v>
      </c>
      <c r="G9" s="13" t="s">
        <v>322</v>
      </c>
      <c r="H9" s="11">
        <v>1</v>
      </c>
      <c r="I9" s="12"/>
      <c r="J9" s="11">
        <v>59</v>
      </c>
      <c r="K9" s="13" t="s">
        <v>554</v>
      </c>
      <c r="L9" s="11">
        <v>2</v>
      </c>
      <c r="M9" s="12"/>
      <c r="N9" s="11">
        <v>85</v>
      </c>
      <c r="O9" s="13" t="s">
        <v>765</v>
      </c>
      <c r="P9" s="11">
        <v>2</v>
      </c>
    </row>
    <row r="10" spans="1:16" x14ac:dyDescent="0.25">
      <c r="A10" s="12"/>
      <c r="B10" s="11">
        <v>8</v>
      </c>
      <c r="C10" s="13" t="s">
        <v>94</v>
      </c>
      <c r="D10" s="11">
        <v>2</v>
      </c>
      <c r="E10" s="12"/>
      <c r="F10" s="11">
        <v>34</v>
      </c>
      <c r="G10" s="13" t="s">
        <v>330</v>
      </c>
      <c r="H10" s="11">
        <v>1</v>
      </c>
      <c r="I10" s="12"/>
      <c r="J10" s="11">
        <v>60</v>
      </c>
      <c r="K10" s="13" t="s">
        <v>562</v>
      </c>
      <c r="L10" s="11">
        <v>1</v>
      </c>
      <c r="M10" s="12"/>
      <c r="N10" s="11">
        <v>86</v>
      </c>
      <c r="O10" s="13" t="s">
        <v>774</v>
      </c>
      <c r="P10" s="11">
        <v>2</v>
      </c>
    </row>
    <row r="11" spans="1:16" x14ac:dyDescent="0.25">
      <c r="A11" s="12"/>
      <c r="B11" s="11">
        <v>9</v>
      </c>
      <c r="C11" s="13" t="s">
        <v>103</v>
      </c>
      <c r="D11" s="11">
        <v>2</v>
      </c>
      <c r="E11" s="12"/>
      <c r="F11" s="11">
        <v>35</v>
      </c>
      <c r="G11" s="13" t="s">
        <v>338</v>
      </c>
      <c r="H11" s="11">
        <v>1</v>
      </c>
      <c r="I11" s="12"/>
      <c r="J11" s="11">
        <v>61</v>
      </c>
      <c r="K11" s="13" t="s">
        <v>570</v>
      </c>
      <c r="L11" s="11">
        <v>1</v>
      </c>
      <c r="M11" s="12"/>
      <c r="N11" s="11">
        <v>87</v>
      </c>
      <c r="O11" s="13" t="s">
        <v>783</v>
      </c>
      <c r="P11" s="11">
        <v>1</v>
      </c>
    </row>
    <row r="12" spans="1:16" ht="33.75" customHeight="1" x14ac:dyDescent="0.25">
      <c r="A12" s="12"/>
      <c r="B12" s="11">
        <v>10</v>
      </c>
      <c r="C12" s="13" t="s">
        <v>113</v>
      </c>
      <c r="D12" s="11">
        <v>2</v>
      </c>
      <c r="E12" s="12"/>
      <c r="F12" s="11">
        <v>36</v>
      </c>
      <c r="G12" s="13" t="s">
        <v>348</v>
      </c>
      <c r="H12" s="11">
        <v>1</v>
      </c>
      <c r="I12" s="12"/>
      <c r="J12" s="11">
        <v>62</v>
      </c>
      <c r="K12" s="13" t="s">
        <v>955</v>
      </c>
      <c r="L12" s="11">
        <v>1</v>
      </c>
      <c r="M12" s="12" t="s">
        <v>956</v>
      </c>
      <c r="N12" s="11">
        <v>88</v>
      </c>
      <c r="O12" s="13" t="s">
        <v>795</v>
      </c>
      <c r="P12" s="11">
        <v>2</v>
      </c>
    </row>
    <row r="13" spans="1:16" x14ac:dyDescent="0.25">
      <c r="A13" s="12"/>
      <c r="B13" s="11">
        <v>11</v>
      </c>
      <c r="C13" s="13" t="s">
        <v>123</v>
      </c>
      <c r="D13" s="11">
        <v>2</v>
      </c>
      <c r="E13" s="12"/>
      <c r="F13" s="11">
        <v>37</v>
      </c>
      <c r="G13" s="13" t="s">
        <v>357</v>
      </c>
      <c r="H13" s="11">
        <v>1</v>
      </c>
      <c r="I13" s="12"/>
      <c r="J13" s="11">
        <v>63</v>
      </c>
      <c r="K13" s="13" t="s">
        <v>586</v>
      </c>
      <c r="L13" s="11">
        <v>1</v>
      </c>
      <c r="M13" s="12"/>
      <c r="N13" s="11">
        <v>89</v>
      </c>
      <c r="O13" s="13" t="s">
        <v>804</v>
      </c>
      <c r="P13" s="11">
        <v>2</v>
      </c>
    </row>
    <row r="14" spans="1:16" x14ac:dyDescent="0.25">
      <c r="A14" s="12"/>
      <c r="B14" s="11">
        <v>12</v>
      </c>
      <c r="C14" s="13" t="s">
        <v>133</v>
      </c>
      <c r="D14" s="11">
        <v>1</v>
      </c>
      <c r="E14" s="12"/>
      <c r="F14" s="11">
        <v>38</v>
      </c>
      <c r="G14" s="13" t="s">
        <v>367</v>
      </c>
      <c r="H14" s="11">
        <v>1</v>
      </c>
      <c r="I14" s="12"/>
      <c r="J14" s="11">
        <v>64</v>
      </c>
      <c r="K14" s="13" t="s">
        <v>594</v>
      </c>
      <c r="L14" s="11">
        <v>1</v>
      </c>
      <c r="M14" s="12"/>
      <c r="N14" s="11">
        <v>90</v>
      </c>
      <c r="O14" s="13" t="s">
        <v>813</v>
      </c>
      <c r="P14" s="11">
        <v>1</v>
      </c>
    </row>
    <row r="15" spans="1:16" x14ac:dyDescent="0.25">
      <c r="A15" s="12"/>
      <c r="B15" s="11">
        <v>13</v>
      </c>
      <c r="C15" s="13" t="s">
        <v>141</v>
      </c>
      <c r="D15" s="11">
        <v>1</v>
      </c>
      <c r="E15" s="12"/>
      <c r="F15" s="11">
        <v>39</v>
      </c>
      <c r="G15" s="13" t="s">
        <v>957</v>
      </c>
      <c r="H15" s="11">
        <v>1</v>
      </c>
      <c r="I15" s="12" t="s">
        <v>958</v>
      </c>
      <c r="J15" s="11">
        <v>65</v>
      </c>
      <c r="K15" s="13" t="s">
        <v>600</v>
      </c>
      <c r="L15" s="11">
        <v>2</v>
      </c>
      <c r="M15" s="12"/>
      <c r="N15" s="11">
        <v>91</v>
      </c>
      <c r="O15" s="13" t="s">
        <v>959</v>
      </c>
      <c r="P15" s="11">
        <v>2</v>
      </c>
    </row>
    <row r="16" spans="1:16" ht="33" x14ac:dyDescent="0.25">
      <c r="A16" s="12"/>
      <c r="B16" s="11">
        <v>14</v>
      </c>
      <c r="C16" s="13" t="s">
        <v>960</v>
      </c>
      <c r="D16" s="11">
        <v>1</v>
      </c>
      <c r="E16" s="12"/>
      <c r="F16" s="11">
        <v>40</v>
      </c>
      <c r="G16" s="13" t="s">
        <v>385</v>
      </c>
      <c r="H16" s="11">
        <v>1</v>
      </c>
      <c r="I16" s="12"/>
      <c r="J16" s="11">
        <v>66</v>
      </c>
      <c r="K16" s="13" t="s">
        <v>609</v>
      </c>
      <c r="L16" s="11">
        <v>2</v>
      </c>
      <c r="M16" s="12"/>
      <c r="N16" s="11">
        <v>92</v>
      </c>
      <c r="O16" s="13" t="s">
        <v>829</v>
      </c>
      <c r="P16" s="11">
        <v>1</v>
      </c>
    </row>
    <row r="17" spans="1:16" x14ac:dyDescent="0.25">
      <c r="A17" s="12"/>
      <c r="B17" s="11">
        <v>15</v>
      </c>
      <c r="C17" s="13" t="s">
        <v>160</v>
      </c>
      <c r="D17" s="11">
        <v>1</v>
      </c>
      <c r="E17" s="12" t="s">
        <v>961</v>
      </c>
      <c r="F17" s="11">
        <v>41</v>
      </c>
      <c r="G17" s="13" t="s">
        <v>394</v>
      </c>
      <c r="H17" s="11">
        <v>3</v>
      </c>
      <c r="I17" s="12"/>
      <c r="J17" s="11">
        <v>67</v>
      </c>
      <c r="K17" s="13" t="s">
        <v>619</v>
      </c>
      <c r="L17" s="11">
        <v>1</v>
      </c>
      <c r="M17" s="12"/>
      <c r="N17" s="11">
        <v>93</v>
      </c>
      <c r="O17" s="13" t="s">
        <v>839</v>
      </c>
      <c r="P17" s="11">
        <v>1</v>
      </c>
    </row>
    <row r="18" spans="1:16" x14ac:dyDescent="0.25">
      <c r="A18" s="12"/>
      <c r="B18" s="11">
        <v>16</v>
      </c>
      <c r="C18" s="13" t="s">
        <v>170</v>
      </c>
      <c r="D18" s="11">
        <v>1</v>
      </c>
      <c r="E18" s="12"/>
      <c r="F18" s="11">
        <v>42</v>
      </c>
      <c r="G18" s="13" t="s">
        <v>403</v>
      </c>
      <c r="H18" s="11">
        <v>2</v>
      </c>
      <c r="I18" s="12"/>
      <c r="J18" s="11">
        <v>68</v>
      </c>
      <c r="K18" s="13" t="s">
        <v>627</v>
      </c>
      <c r="L18" s="11">
        <v>1</v>
      </c>
      <c r="M18" s="12"/>
      <c r="N18" s="11">
        <v>94</v>
      </c>
      <c r="O18" s="13" t="s">
        <v>848</v>
      </c>
      <c r="P18" s="11">
        <v>1</v>
      </c>
    </row>
    <row r="19" spans="1:16" x14ac:dyDescent="0.25">
      <c r="A19" s="12"/>
      <c r="B19" s="11">
        <v>17</v>
      </c>
      <c r="C19" s="13" t="s">
        <v>178</v>
      </c>
      <c r="D19" s="11">
        <v>1</v>
      </c>
      <c r="E19" s="12"/>
      <c r="F19" s="11">
        <v>43</v>
      </c>
      <c r="G19" s="13" t="s">
        <v>412</v>
      </c>
      <c r="H19" s="11">
        <v>2</v>
      </c>
      <c r="I19" s="12"/>
      <c r="J19" s="11">
        <v>69</v>
      </c>
      <c r="K19" s="13" t="s">
        <v>636</v>
      </c>
      <c r="L19" s="11">
        <v>1</v>
      </c>
      <c r="M19" s="12"/>
      <c r="N19" s="11">
        <v>95</v>
      </c>
      <c r="O19" s="13" t="s">
        <v>856</v>
      </c>
      <c r="P19" s="11">
        <v>1</v>
      </c>
    </row>
    <row r="20" spans="1:16" x14ac:dyDescent="0.25">
      <c r="A20" s="12"/>
      <c r="B20" s="11">
        <v>18</v>
      </c>
      <c r="C20" s="13" t="s">
        <v>187</v>
      </c>
      <c r="D20" s="11">
        <v>1</v>
      </c>
      <c r="E20" s="12"/>
      <c r="F20" s="11">
        <v>44</v>
      </c>
      <c r="G20" s="13" t="s">
        <v>421</v>
      </c>
      <c r="H20" s="11">
        <v>1</v>
      </c>
      <c r="I20" s="12" t="s">
        <v>962</v>
      </c>
      <c r="J20" s="11">
        <v>70</v>
      </c>
      <c r="K20" s="13" t="s">
        <v>644</v>
      </c>
      <c r="L20" s="11">
        <v>2</v>
      </c>
      <c r="M20" s="12"/>
      <c r="N20" s="11">
        <v>96</v>
      </c>
      <c r="O20" s="13" t="s">
        <v>866</v>
      </c>
      <c r="P20" s="11">
        <v>1</v>
      </c>
    </row>
    <row r="21" spans="1:16" ht="33" x14ac:dyDescent="0.25">
      <c r="A21" s="12"/>
      <c r="B21" s="11">
        <v>19</v>
      </c>
      <c r="C21" s="13" t="s">
        <v>194</v>
      </c>
      <c r="D21" s="11">
        <v>1</v>
      </c>
      <c r="E21" s="12"/>
      <c r="F21" s="11">
        <v>45</v>
      </c>
      <c r="G21" s="13" t="s">
        <v>429</v>
      </c>
      <c r="H21" s="11">
        <v>1</v>
      </c>
      <c r="I21" s="12"/>
      <c r="J21" s="11">
        <v>71</v>
      </c>
      <c r="K21" s="13" t="s">
        <v>654</v>
      </c>
      <c r="L21" s="11">
        <v>1</v>
      </c>
      <c r="M21" s="12"/>
      <c r="N21" s="11">
        <v>97</v>
      </c>
      <c r="O21" s="13" t="s">
        <v>963</v>
      </c>
      <c r="P21" s="11">
        <v>1</v>
      </c>
    </row>
    <row r="22" spans="1:16" x14ac:dyDescent="0.25">
      <c r="A22" s="12"/>
      <c r="B22" s="11">
        <v>20</v>
      </c>
      <c r="C22" s="13" t="s">
        <v>200</v>
      </c>
      <c r="D22" s="11">
        <v>1</v>
      </c>
      <c r="E22" s="12"/>
      <c r="F22" s="11">
        <v>46</v>
      </c>
      <c r="G22" s="13" t="s">
        <v>440</v>
      </c>
      <c r="H22" s="11">
        <v>1</v>
      </c>
      <c r="I22" s="12"/>
      <c r="J22" s="11">
        <v>72</v>
      </c>
      <c r="K22" s="13" t="s">
        <v>664</v>
      </c>
      <c r="L22" s="11">
        <v>1</v>
      </c>
      <c r="M22" s="12"/>
      <c r="N22" s="11">
        <v>98</v>
      </c>
      <c r="O22" s="13" t="s">
        <v>883</v>
      </c>
      <c r="P22" s="11">
        <v>1</v>
      </c>
    </row>
    <row r="23" spans="1:16" ht="33" x14ac:dyDescent="0.25">
      <c r="A23" s="12"/>
      <c r="B23" s="11">
        <v>21</v>
      </c>
      <c r="C23" s="13" t="s">
        <v>210</v>
      </c>
      <c r="D23" s="11">
        <v>1</v>
      </c>
      <c r="E23" s="12" t="s">
        <v>964</v>
      </c>
      <c r="F23" s="11">
        <v>47</v>
      </c>
      <c r="G23" s="13" t="s">
        <v>447</v>
      </c>
      <c r="H23" s="11">
        <v>2</v>
      </c>
      <c r="I23" s="12" t="s">
        <v>965</v>
      </c>
      <c r="J23" s="11">
        <v>73</v>
      </c>
      <c r="K23" s="13" t="s">
        <v>669</v>
      </c>
      <c r="L23" s="11">
        <v>3</v>
      </c>
      <c r="M23" s="12" t="s">
        <v>966</v>
      </c>
      <c r="N23" s="11">
        <v>99</v>
      </c>
      <c r="O23" s="13" t="s">
        <v>892</v>
      </c>
      <c r="P23" s="11">
        <v>1</v>
      </c>
    </row>
    <row r="24" spans="1:16" ht="33.75" customHeight="1" x14ac:dyDescent="0.25">
      <c r="A24" s="12"/>
      <c r="B24" s="11">
        <v>22</v>
      </c>
      <c r="C24" s="13" t="s">
        <v>219</v>
      </c>
      <c r="D24" s="11">
        <v>1</v>
      </c>
      <c r="E24" s="12"/>
      <c r="F24" s="11">
        <v>48</v>
      </c>
      <c r="G24" s="13" t="s">
        <v>967</v>
      </c>
      <c r="H24" s="11">
        <v>1</v>
      </c>
      <c r="I24" s="12"/>
      <c r="J24" s="11">
        <v>74</v>
      </c>
      <c r="K24" s="13" t="s">
        <v>676</v>
      </c>
      <c r="L24" s="11">
        <v>2</v>
      </c>
      <c r="M24" s="12"/>
      <c r="N24" s="11">
        <v>100</v>
      </c>
      <c r="O24" s="13" t="s">
        <v>899</v>
      </c>
      <c r="P24" s="11">
        <v>2</v>
      </c>
    </row>
    <row r="25" spans="1:16" x14ac:dyDescent="0.25">
      <c r="A25" s="12" t="s">
        <v>948</v>
      </c>
      <c r="B25" s="11">
        <v>23</v>
      </c>
      <c r="C25" s="13" t="s">
        <v>228</v>
      </c>
      <c r="D25" s="11">
        <v>1</v>
      </c>
      <c r="E25" s="12"/>
      <c r="F25" s="11">
        <v>49</v>
      </c>
      <c r="G25" s="13" t="s">
        <v>465</v>
      </c>
      <c r="H25" s="11">
        <v>1</v>
      </c>
      <c r="I25" s="12"/>
      <c r="J25" s="11">
        <v>75</v>
      </c>
      <c r="K25" s="13" t="s">
        <v>684</v>
      </c>
      <c r="L25" s="11">
        <v>2</v>
      </c>
      <c r="M25" s="12"/>
      <c r="N25" s="11">
        <v>101</v>
      </c>
      <c r="O25" s="13" t="s">
        <v>908</v>
      </c>
      <c r="P25" s="11">
        <v>2</v>
      </c>
    </row>
    <row r="26" spans="1:16" ht="33" x14ac:dyDescent="0.25">
      <c r="A26" s="12"/>
      <c r="B26" s="11">
        <v>24</v>
      </c>
      <c r="C26" s="13" t="s">
        <v>237</v>
      </c>
      <c r="D26" s="11">
        <v>1</v>
      </c>
      <c r="E26" s="12" t="s">
        <v>968</v>
      </c>
      <c r="F26" s="11">
        <v>50</v>
      </c>
      <c r="G26" s="13" t="s">
        <v>475</v>
      </c>
      <c r="H26" s="11">
        <v>3</v>
      </c>
      <c r="I26" s="12"/>
      <c r="J26" s="11">
        <v>76</v>
      </c>
      <c r="K26" s="13" t="s">
        <v>692</v>
      </c>
      <c r="L26" s="11">
        <v>1</v>
      </c>
      <c r="M26" s="12" t="s">
        <v>969</v>
      </c>
      <c r="N26" s="11">
        <v>102</v>
      </c>
      <c r="O26" s="13" t="s">
        <v>912</v>
      </c>
      <c r="P26" s="11">
        <v>1</v>
      </c>
    </row>
    <row r="27" spans="1:16" ht="33" x14ac:dyDescent="0.25">
      <c r="A27" s="12"/>
      <c r="B27" s="11">
        <v>25</v>
      </c>
      <c r="C27" s="13" t="s">
        <v>247</v>
      </c>
      <c r="D27" s="11">
        <v>1</v>
      </c>
      <c r="E27" s="12"/>
      <c r="F27" s="11">
        <v>51</v>
      </c>
      <c r="G27" s="13" t="s">
        <v>486</v>
      </c>
      <c r="H27" s="11">
        <v>1</v>
      </c>
      <c r="I27" s="12"/>
      <c r="J27" s="11">
        <v>77</v>
      </c>
      <c r="K27" s="13" t="s">
        <v>701</v>
      </c>
      <c r="L27" s="11">
        <v>1</v>
      </c>
      <c r="M27" s="12"/>
      <c r="N27" s="11">
        <v>103</v>
      </c>
      <c r="O27" s="13" t="s">
        <v>920</v>
      </c>
      <c r="P27" s="11">
        <v>1</v>
      </c>
    </row>
    <row r="28" spans="1:16" ht="33" x14ac:dyDescent="0.25">
      <c r="A28" s="12"/>
      <c r="B28" s="11">
        <v>26</v>
      </c>
      <c r="C28" s="13" t="s">
        <v>256</v>
      </c>
      <c r="D28" s="11">
        <v>1</v>
      </c>
      <c r="E28" s="12"/>
      <c r="F28" s="11">
        <v>52</v>
      </c>
      <c r="G28" s="13" t="s">
        <v>493</v>
      </c>
      <c r="H28" s="11">
        <v>1</v>
      </c>
      <c r="I28" s="11" t="s">
        <v>951</v>
      </c>
      <c r="J28" s="11">
        <v>78</v>
      </c>
      <c r="K28" s="13" t="s">
        <v>709</v>
      </c>
      <c r="L28" s="11">
        <v>1</v>
      </c>
      <c r="M28" s="11" t="s">
        <v>970</v>
      </c>
      <c r="N28" s="11">
        <v>104</v>
      </c>
      <c r="O28" s="13" t="s">
        <v>931</v>
      </c>
      <c r="P28" s="11">
        <v>2</v>
      </c>
    </row>
  </sheetData>
  <mergeCells count="16">
    <mergeCell ref="E23:E25"/>
    <mergeCell ref="I23:I27"/>
    <mergeCell ref="M23:M25"/>
    <mergeCell ref="A25:A28"/>
    <mergeCell ref="E26:E28"/>
    <mergeCell ref="M26:M27"/>
    <mergeCell ref="A1:P1"/>
    <mergeCell ref="A3:A24"/>
    <mergeCell ref="E3:E16"/>
    <mergeCell ref="I3:I14"/>
    <mergeCell ref="M3:M5"/>
    <mergeCell ref="M6:M11"/>
    <mergeCell ref="M12:M22"/>
    <mergeCell ref="I15:I19"/>
    <mergeCell ref="E17:E22"/>
    <mergeCell ref="I20:I22"/>
  </mergeCells>
  <phoneticPr fontId="2" type="noConversion"/>
  <printOptions horizontalCentered="1"/>
  <pageMargins left="0.51181102362204722" right="0.51181102362204722" top="0.55118110236220474" bottom="0.55118110236220474" header="0.31496062992125984" footer="0.31496062992125984"/>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8"/>
  <sheetViews>
    <sheetView zoomScale="60" zoomScaleNormal="60" workbookViewId="0">
      <pane xSplit="3" ySplit="2" topLeftCell="D58" activePane="bottomRight" state="frozen"/>
      <selection pane="topRight" activeCell="C1" sqref="C1"/>
      <selection pane="bottomLeft" activeCell="A3" sqref="A3"/>
      <selection pane="bottomRight" activeCell="I14" sqref="I14"/>
    </sheetView>
  </sheetViews>
  <sheetFormatPr defaultRowHeight="16.5" x14ac:dyDescent="0.25"/>
  <cols>
    <col min="1" max="1" width="8.75" style="6" bestFit="1" customWidth="1"/>
    <col min="2" max="2" width="7.125" style="6" customWidth="1"/>
    <col min="3" max="3" width="15.625" style="3" customWidth="1"/>
    <col min="4" max="4" width="8.75" style="8" bestFit="1" customWidth="1"/>
    <col min="5" max="5" width="11.25" style="3" bestFit="1" customWidth="1"/>
    <col min="6" max="6" width="17.75" style="3" customWidth="1"/>
    <col min="7" max="7" width="16.875" style="3" customWidth="1"/>
    <col min="8" max="8" width="54.875" style="3" customWidth="1"/>
    <col min="9" max="9" width="22.375" style="3" customWidth="1"/>
    <col min="10" max="10" width="39.25" style="3" customWidth="1"/>
    <col min="11" max="11" width="30.625" style="3" customWidth="1"/>
    <col min="12" max="12" width="18.75" style="3" customWidth="1"/>
    <col min="13" max="13" width="19.75" style="3" customWidth="1"/>
    <col min="14" max="25" width="15.625" style="3" hidden="1" customWidth="1"/>
    <col min="26" max="26" width="15.625" style="9" hidden="1" customWidth="1"/>
    <col min="27" max="27" width="15.625" style="3" hidden="1" customWidth="1"/>
    <col min="28" max="16384" width="9" style="3"/>
  </cols>
  <sheetData>
    <row r="1" spans="1:27" ht="35.25" customHeight="1" x14ac:dyDescent="0.25">
      <c r="A1" s="1" t="s">
        <v>0</v>
      </c>
      <c r="B1" s="1"/>
      <c r="C1" s="1"/>
      <c r="D1" s="1"/>
      <c r="E1" s="1"/>
      <c r="F1" s="1"/>
      <c r="G1" s="1"/>
      <c r="H1" s="1"/>
      <c r="I1" s="1"/>
      <c r="J1" s="1"/>
      <c r="K1" s="1"/>
      <c r="L1" s="1"/>
      <c r="M1" s="1"/>
      <c r="N1" s="2"/>
      <c r="O1" s="2"/>
      <c r="P1" s="2"/>
      <c r="Q1" s="2"/>
      <c r="R1" s="2"/>
      <c r="S1" s="2"/>
      <c r="T1" s="2"/>
      <c r="U1" s="2"/>
      <c r="V1" s="2"/>
      <c r="W1" s="2"/>
      <c r="X1" s="2"/>
      <c r="Y1" s="2"/>
      <c r="Z1" s="2"/>
      <c r="AA1" s="2"/>
    </row>
    <row r="2" spans="1:27" s="6" customFormat="1" ht="45" customHeight="1" x14ac:dyDescent="0.25">
      <c r="A2" s="4" t="s">
        <v>1</v>
      </c>
      <c r="B2" s="4" t="s">
        <v>2</v>
      </c>
      <c r="C2" s="4" t="s">
        <v>3</v>
      </c>
      <c r="D2" s="15" t="s">
        <v>4</v>
      </c>
      <c r="E2" s="4" t="s">
        <v>5</v>
      </c>
      <c r="F2" s="4" t="s">
        <v>6</v>
      </c>
      <c r="G2" s="4" t="s">
        <v>7</v>
      </c>
      <c r="H2" s="4" t="s">
        <v>8</v>
      </c>
      <c r="I2" s="4" t="s">
        <v>9</v>
      </c>
      <c r="J2" s="4" t="s">
        <v>10</v>
      </c>
      <c r="K2" s="4" t="s">
        <v>11</v>
      </c>
      <c r="L2" s="4" t="s">
        <v>12</v>
      </c>
      <c r="M2" s="4" t="s">
        <v>13</v>
      </c>
      <c r="N2" s="5" t="s">
        <v>14</v>
      </c>
      <c r="O2" s="5" t="s">
        <v>15</v>
      </c>
      <c r="P2" s="5" t="s">
        <v>16</v>
      </c>
      <c r="Q2" s="5" t="s">
        <v>17</v>
      </c>
      <c r="R2" s="5" t="s">
        <v>18</v>
      </c>
      <c r="S2" s="5" t="s">
        <v>19</v>
      </c>
      <c r="T2" s="5" t="s">
        <v>20</v>
      </c>
      <c r="U2" s="5" t="s">
        <v>21</v>
      </c>
      <c r="V2" s="5" t="s">
        <v>22</v>
      </c>
      <c r="W2" s="5" t="s">
        <v>14</v>
      </c>
      <c r="X2" s="5" t="s">
        <v>23</v>
      </c>
      <c r="Y2" s="5" t="s">
        <v>24</v>
      </c>
      <c r="Z2" s="5" t="s">
        <v>25</v>
      </c>
      <c r="AA2" s="5" t="s">
        <v>24</v>
      </c>
    </row>
    <row r="3" spans="1:27" ht="104.25" customHeight="1" x14ac:dyDescent="0.25">
      <c r="A3" s="4" t="s">
        <v>26</v>
      </c>
      <c r="B3" s="4">
        <v>1</v>
      </c>
      <c r="C3" s="7" t="s">
        <v>27</v>
      </c>
      <c r="D3" s="15">
        <v>1</v>
      </c>
      <c r="E3" s="7" t="s">
        <v>28</v>
      </c>
      <c r="F3" s="7" t="s">
        <v>29</v>
      </c>
      <c r="G3" s="7" t="s">
        <v>30</v>
      </c>
      <c r="H3" s="7" t="s">
        <v>31</v>
      </c>
      <c r="I3" s="7" t="s">
        <v>32</v>
      </c>
      <c r="J3" s="7" t="s">
        <v>33</v>
      </c>
      <c r="K3" s="7" t="s">
        <v>34</v>
      </c>
      <c r="L3" s="7" t="s">
        <v>35</v>
      </c>
      <c r="M3" s="7" t="s">
        <v>36</v>
      </c>
      <c r="N3" s="2">
        <v>15000</v>
      </c>
      <c r="O3" s="2">
        <v>0</v>
      </c>
      <c r="P3" s="2">
        <v>0</v>
      </c>
      <c r="Q3" s="2">
        <v>0</v>
      </c>
      <c r="R3" s="2">
        <v>0</v>
      </c>
      <c r="S3" s="2">
        <v>0</v>
      </c>
      <c r="T3" s="2">
        <v>0</v>
      </c>
      <c r="U3" s="2">
        <v>0</v>
      </c>
      <c r="V3" s="2">
        <v>15000</v>
      </c>
      <c r="W3" s="2">
        <f t="shared" ref="W3:W34" si="0">SUM(O3:V3)</f>
        <v>15000</v>
      </c>
      <c r="X3" s="2">
        <v>1</v>
      </c>
      <c r="Y3" s="2"/>
      <c r="Z3" s="2">
        <v>1</v>
      </c>
      <c r="AA3" s="2" t="s">
        <v>37</v>
      </c>
    </row>
    <row r="4" spans="1:27" ht="124.5" customHeight="1" x14ac:dyDescent="0.25">
      <c r="A4" s="4" t="s">
        <v>38</v>
      </c>
      <c r="B4" s="4">
        <v>2</v>
      </c>
      <c r="C4" s="7" t="s">
        <v>39</v>
      </c>
      <c r="D4" s="15">
        <v>1</v>
      </c>
      <c r="E4" s="7" t="s">
        <v>40</v>
      </c>
      <c r="F4" s="7" t="s">
        <v>41</v>
      </c>
      <c r="G4" s="7" t="s">
        <v>42</v>
      </c>
      <c r="H4" s="7" t="s">
        <v>43</v>
      </c>
      <c r="I4" s="7" t="s">
        <v>44</v>
      </c>
      <c r="J4" s="7" t="s">
        <v>45</v>
      </c>
      <c r="K4" s="7" t="s">
        <v>46</v>
      </c>
      <c r="L4" s="7" t="s">
        <v>47</v>
      </c>
      <c r="M4" s="7" t="s">
        <v>48</v>
      </c>
      <c r="N4" s="2">
        <v>34373</v>
      </c>
      <c r="O4" s="2">
        <v>389</v>
      </c>
      <c r="P4" s="2">
        <v>173</v>
      </c>
      <c r="Q4" s="2">
        <v>1261</v>
      </c>
      <c r="R4" s="2">
        <v>119</v>
      </c>
      <c r="S4" s="2">
        <v>0</v>
      </c>
      <c r="T4" s="2">
        <v>194</v>
      </c>
      <c r="U4" s="2">
        <v>1279</v>
      </c>
      <c r="V4" s="2">
        <v>0</v>
      </c>
      <c r="W4" s="2">
        <f t="shared" si="0"/>
        <v>3415</v>
      </c>
      <c r="X4" s="2">
        <v>1</v>
      </c>
      <c r="Y4" s="2"/>
      <c r="Z4" s="2">
        <v>1</v>
      </c>
      <c r="AA4" s="2" t="s">
        <v>49</v>
      </c>
    </row>
    <row r="5" spans="1:27" ht="125.25" customHeight="1" x14ac:dyDescent="0.25">
      <c r="A5" s="4" t="s">
        <v>38</v>
      </c>
      <c r="B5" s="4">
        <v>3</v>
      </c>
      <c r="C5" s="7" t="s">
        <v>50</v>
      </c>
      <c r="D5" s="15">
        <v>1</v>
      </c>
      <c r="E5" s="7" t="s">
        <v>51</v>
      </c>
      <c r="F5" s="7" t="s">
        <v>52</v>
      </c>
      <c r="G5" s="7" t="s">
        <v>42</v>
      </c>
      <c r="H5" s="7" t="s">
        <v>43</v>
      </c>
      <c r="I5" s="7" t="s">
        <v>44</v>
      </c>
      <c r="J5" s="7" t="s">
        <v>53</v>
      </c>
      <c r="K5" s="7" t="s">
        <v>54</v>
      </c>
      <c r="L5" s="7" t="s">
        <v>55</v>
      </c>
      <c r="M5" s="7" t="s">
        <v>48</v>
      </c>
      <c r="N5" s="2">
        <v>34373</v>
      </c>
      <c r="O5" s="2">
        <v>389</v>
      </c>
      <c r="P5" s="2">
        <v>173</v>
      </c>
      <c r="Q5" s="2">
        <v>1261</v>
      </c>
      <c r="R5" s="2">
        <v>119</v>
      </c>
      <c r="S5" s="2">
        <v>0</v>
      </c>
      <c r="T5" s="2">
        <v>194</v>
      </c>
      <c r="U5" s="2">
        <v>1279</v>
      </c>
      <c r="V5" s="2">
        <v>0</v>
      </c>
      <c r="W5" s="2">
        <f t="shared" si="0"/>
        <v>3415</v>
      </c>
      <c r="X5" s="2">
        <v>1</v>
      </c>
      <c r="Y5" s="2"/>
      <c r="Z5" s="2">
        <v>1</v>
      </c>
      <c r="AA5" s="2" t="s">
        <v>49</v>
      </c>
    </row>
    <row r="6" spans="1:27" ht="82.5" customHeight="1" x14ac:dyDescent="0.25">
      <c r="A6" s="4" t="s">
        <v>38</v>
      </c>
      <c r="B6" s="4">
        <v>4</v>
      </c>
      <c r="C6" s="7" t="s">
        <v>56</v>
      </c>
      <c r="D6" s="15">
        <v>1</v>
      </c>
      <c r="E6" s="7" t="s">
        <v>57</v>
      </c>
      <c r="F6" s="7" t="s">
        <v>58</v>
      </c>
      <c r="G6" s="7" t="s">
        <v>59</v>
      </c>
      <c r="H6" s="7" t="s">
        <v>60</v>
      </c>
      <c r="I6" s="7" t="s">
        <v>61</v>
      </c>
      <c r="J6" s="7" t="s">
        <v>62</v>
      </c>
      <c r="K6" s="7" t="s">
        <v>63</v>
      </c>
      <c r="L6" s="7" t="s">
        <v>64</v>
      </c>
      <c r="M6" s="7" t="s">
        <v>65</v>
      </c>
      <c r="N6" s="2">
        <v>886</v>
      </c>
      <c r="O6" s="2">
        <v>0</v>
      </c>
      <c r="P6" s="2">
        <v>0</v>
      </c>
      <c r="Q6" s="2">
        <v>886</v>
      </c>
      <c r="R6" s="2">
        <v>0</v>
      </c>
      <c r="S6" s="2">
        <v>0</v>
      </c>
      <c r="T6" s="2">
        <v>0</v>
      </c>
      <c r="U6" s="2">
        <v>0</v>
      </c>
      <c r="V6" s="2">
        <v>0</v>
      </c>
      <c r="W6" s="2">
        <f t="shared" si="0"/>
        <v>886</v>
      </c>
      <c r="X6" s="2">
        <v>1</v>
      </c>
      <c r="Y6" s="2"/>
      <c r="Z6" s="2">
        <v>3</v>
      </c>
      <c r="AA6" s="2"/>
    </row>
    <row r="7" spans="1:27" ht="84.75" customHeight="1" x14ac:dyDescent="0.25">
      <c r="A7" s="4" t="s">
        <v>38</v>
      </c>
      <c r="B7" s="4">
        <v>5</v>
      </c>
      <c r="C7" s="7" t="s">
        <v>66</v>
      </c>
      <c r="D7" s="15">
        <v>1</v>
      </c>
      <c r="E7" s="7" t="s">
        <v>67</v>
      </c>
      <c r="F7" s="7" t="s">
        <v>68</v>
      </c>
      <c r="G7" s="7" t="s">
        <v>69</v>
      </c>
      <c r="H7" s="7" t="s">
        <v>70</v>
      </c>
      <c r="I7" s="7" t="s">
        <v>71</v>
      </c>
      <c r="J7" s="7" t="s">
        <v>72</v>
      </c>
      <c r="K7" s="7" t="s">
        <v>34</v>
      </c>
      <c r="L7" s="7" t="s">
        <v>73</v>
      </c>
      <c r="M7" s="7" t="s">
        <v>74</v>
      </c>
      <c r="N7" s="2">
        <v>600</v>
      </c>
      <c r="O7" s="2">
        <v>0</v>
      </c>
      <c r="P7" s="2">
        <v>0</v>
      </c>
      <c r="Q7" s="2">
        <v>600</v>
      </c>
      <c r="R7" s="2">
        <v>0</v>
      </c>
      <c r="S7" s="2">
        <v>0</v>
      </c>
      <c r="T7" s="2">
        <v>0</v>
      </c>
      <c r="U7" s="2">
        <v>0</v>
      </c>
      <c r="V7" s="2">
        <v>0</v>
      </c>
      <c r="W7" s="2">
        <f t="shared" si="0"/>
        <v>600</v>
      </c>
      <c r="X7" s="2">
        <v>1</v>
      </c>
      <c r="Y7" s="2"/>
      <c r="Z7" s="2">
        <v>1</v>
      </c>
      <c r="AA7" s="2"/>
    </row>
    <row r="8" spans="1:27" ht="73.5" customHeight="1" x14ac:dyDescent="0.25">
      <c r="A8" s="4" t="s">
        <v>38</v>
      </c>
      <c r="B8" s="4">
        <v>6</v>
      </c>
      <c r="C8" s="7" t="s">
        <v>75</v>
      </c>
      <c r="D8" s="15">
        <v>1</v>
      </c>
      <c r="E8" s="7" t="s">
        <v>76</v>
      </c>
      <c r="F8" s="7" t="s">
        <v>77</v>
      </c>
      <c r="G8" s="7" t="s">
        <v>78</v>
      </c>
      <c r="H8" s="7" t="s">
        <v>79</v>
      </c>
      <c r="I8" s="7" t="s">
        <v>80</v>
      </c>
      <c r="J8" s="7" t="s">
        <v>81</v>
      </c>
      <c r="K8" s="7" t="s">
        <v>82</v>
      </c>
      <c r="L8" s="7" t="s">
        <v>83</v>
      </c>
      <c r="M8" s="7" t="s">
        <v>84</v>
      </c>
      <c r="N8" s="2">
        <v>424</v>
      </c>
      <c r="O8" s="2">
        <v>15</v>
      </c>
      <c r="P8" s="2">
        <v>0</v>
      </c>
      <c r="Q8" s="2">
        <v>409</v>
      </c>
      <c r="R8" s="2">
        <v>0</v>
      </c>
      <c r="S8" s="2">
        <v>0</v>
      </c>
      <c r="T8" s="2">
        <v>0</v>
      </c>
      <c r="U8" s="2">
        <v>0</v>
      </c>
      <c r="V8" s="2">
        <v>0</v>
      </c>
      <c r="W8" s="2">
        <f t="shared" si="0"/>
        <v>424</v>
      </c>
      <c r="X8" s="2">
        <v>1</v>
      </c>
      <c r="Y8" s="2"/>
      <c r="Z8" s="2">
        <v>3</v>
      </c>
      <c r="AA8" s="2"/>
    </row>
    <row r="9" spans="1:27" ht="140.25" customHeight="1" x14ac:dyDescent="0.25">
      <c r="A9" s="4" t="s">
        <v>38</v>
      </c>
      <c r="B9" s="4">
        <v>7</v>
      </c>
      <c r="C9" s="7" t="s">
        <v>85</v>
      </c>
      <c r="D9" s="15">
        <v>1</v>
      </c>
      <c r="E9" s="7" t="s">
        <v>86</v>
      </c>
      <c r="F9" s="7" t="s">
        <v>87</v>
      </c>
      <c r="G9" s="7" t="s">
        <v>88</v>
      </c>
      <c r="H9" s="7" t="s">
        <v>89</v>
      </c>
      <c r="I9" s="7" t="s">
        <v>90</v>
      </c>
      <c r="J9" s="7" t="s">
        <v>91</v>
      </c>
      <c r="K9" s="7" t="s">
        <v>34</v>
      </c>
      <c r="L9" s="7" t="s">
        <v>92</v>
      </c>
      <c r="M9" s="7" t="s">
        <v>93</v>
      </c>
      <c r="N9" s="2">
        <v>163</v>
      </c>
      <c r="O9" s="2">
        <v>0</v>
      </c>
      <c r="P9" s="2">
        <v>0</v>
      </c>
      <c r="Q9" s="2">
        <v>163</v>
      </c>
      <c r="R9" s="2">
        <v>0</v>
      </c>
      <c r="S9" s="2">
        <v>0</v>
      </c>
      <c r="T9" s="2">
        <v>0</v>
      </c>
      <c r="U9" s="2">
        <v>0</v>
      </c>
      <c r="V9" s="2">
        <v>0</v>
      </c>
      <c r="W9" s="2">
        <f t="shared" si="0"/>
        <v>163</v>
      </c>
      <c r="X9" s="2">
        <v>1</v>
      </c>
      <c r="Y9" s="2"/>
      <c r="Z9" s="2">
        <v>3</v>
      </c>
      <c r="AA9" s="2"/>
    </row>
    <row r="10" spans="1:27" ht="117" x14ac:dyDescent="0.25">
      <c r="A10" s="4" t="s">
        <v>38</v>
      </c>
      <c r="B10" s="4">
        <v>8</v>
      </c>
      <c r="C10" s="7" t="s">
        <v>94</v>
      </c>
      <c r="D10" s="15">
        <v>2</v>
      </c>
      <c r="E10" s="7" t="s">
        <v>95</v>
      </c>
      <c r="F10" s="7" t="s">
        <v>96</v>
      </c>
      <c r="G10" s="7" t="s">
        <v>97</v>
      </c>
      <c r="H10" s="7" t="s">
        <v>971</v>
      </c>
      <c r="I10" s="7" t="s">
        <v>98</v>
      </c>
      <c r="J10" s="7" t="s">
        <v>99</v>
      </c>
      <c r="K10" s="7" t="s">
        <v>100</v>
      </c>
      <c r="L10" s="7" t="s">
        <v>101</v>
      </c>
      <c r="M10" s="7" t="s">
        <v>102</v>
      </c>
      <c r="N10" s="2">
        <v>123</v>
      </c>
      <c r="O10" s="2">
        <v>42</v>
      </c>
      <c r="P10" s="2">
        <v>0</v>
      </c>
      <c r="Q10" s="2">
        <v>3</v>
      </c>
      <c r="R10" s="2">
        <v>78</v>
      </c>
      <c r="S10" s="2">
        <v>0</v>
      </c>
      <c r="T10" s="2">
        <v>0</v>
      </c>
      <c r="U10" s="2">
        <v>0</v>
      </c>
      <c r="V10" s="2">
        <v>0</v>
      </c>
      <c r="W10" s="2">
        <f t="shared" si="0"/>
        <v>123</v>
      </c>
      <c r="X10" s="2">
        <v>2</v>
      </c>
      <c r="Y10" s="2"/>
      <c r="Z10" s="2">
        <v>3</v>
      </c>
      <c r="AA10" s="2"/>
    </row>
    <row r="11" spans="1:27" ht="242.25" customHeight="1" x14ac:dyDescent="0.25">
      <c r="A11" s="4" t="s">
        <v>38</v>
      </c>
      <c r="B11" s="4">
        <v>9</v>
      </c>
      <c r="C11" s="7" t="s">
        <v>103</v>
      </c>
      <c r="D11" s="15">
        <v>2</v>
      </c>
      <c r="E11" s="7" t="s">
        <v>104</v>
      </c>
      <c r="F11" s="7" t="s">
        <v>105</v>
      </c>
      <c r="G11" s="7" t="s">
        <v>106</v>
      </c>
      <c r="H11" s="7" t="s">
        <v>107</v>
      </c>
      <c r="I11" s="7" t="s">
        <v>108</v>
      </c>
      <c r="J11" s="7" t="s">
        <v>109</v>
      </c>
      <c r="K11" s="7" t="s">
        <v>110</v>
      </c>
      <c r="L11" s="7" t="s">
        <v>111</v>
      </c>
      <c r="M11" s="7" t="s">
        <v>112</v>
      </c>
      <c r="N11" s="2">
        <v>97</v>
      </c>
      <c r="O11" s="2">
        <v>58</v>
      </c>
      <c r="P11" s="2">
        <v>0</v>
      </c>
      <c r="Q11" s="2">
        <v>0</v>
      </c>
      <c r="R11" s="2">
        <v>39</v>
      </c>
      <c r="S11" s="2">
        <v>0</v>
      </c>
      <c r="T11" s="2">
        <v>0</v>
      </c>
      <c r="U11" s="2">
        <v>0</v>
      </c>
      <c r="V11" s="2">
        <v>0</v>
      </c>
      <c r="W11" s="2">
        <f t="shared" si="0"/>
        <v>97</v>
      </c>
      <c r="X11" s="2">
        <v>2</v>
      </c>
      <c r="Y11" s="2"/>
      <c r="Z11" s="2">
        <v>2</v>
      </c>
      <c r="AA11" s="2"/>
    </row>
    <row r="12" spans="1:27" ht="83.25" customHeight="1" x14ac:dyDescent="0.25">
      <c r="A12" s="4" t="s">
        <v>38</v>
      </c>
      <c r="B12" s="4">
        <v>10</v>
      </c>
      <c r="C12" s="7" t="s">
        <v>113</v>
      </c>
      <c r="D12" s="15">
        <v>2</v>
      </c>
      <c r="E12" s="7" t="s">
        <v>114</v>
      </c>
      <c r="F12" s="7" t="s">
        <v>115</v>
      </c>
      <c r="G12" s="7" t="s">
        <v>116</v>
      </c>
      <c r="H12" s="7" t="s">
        <v>117</v>
      </c>
      <c r="I12" s="7" t="s">
        <v>118</v>
      </c>
      <c r="J12" s="7" t="s">
        <v>119</v>
      </c>
      <c r="K12" s="7" t="s">
        <v>120</v>
      </c>
      <c r="L12" s="7" t="s">
        <v>121</v>
      </c>
      <c r="M12" s="7" t="s">
        <v>122</v>
      </c>
      <c r="N12" s="2">
        <v>57</v>
      </c>
      <c r="O12" s="2">
        <v>32</v>
      </c>
      <c r="P12" s="2">
        <v>25</v>
      </c>
      <c r="Q12" s="2">
        <v>0</v>
      </c>
      <c r="R12" s="2">
        <v>0</v>
      </c>
      <c r="S12" s="2">
        <v>0</v>
      </c>
      <c r="T12" s="2">
        <v>0</v>
      </c>
      <c r="U12" s="2">
        <v>0</v>
      </c>
      <c r="V12" s="2">
        <v>0</v>
      </c>
      <c r="W12" s="2">
        <f t="shared" si="0"/>
        <v>57</v>
      </c>
      <c r="X12" s="2">
        <v>2</v>
      </c>
      <c r="Y12" s="2"/>
      <c r="Z12" s="2">
        <v>2</v>
      </c>
      <c r="AA12" s="2"/>
    </row>
    <row r="13" spans="1:27" ht="125.25" customHeight="1" x14ac:dyDescent="0.25">
      <c r="A13" s="4" t="s">
        <v>38</v>
      </c>
      <c r="B13" s="4">
        <v>11</v>
      </c>
      <c r="C13" s="7" t="s">
        <v>123</v>
      </c>
      <c r="D13" s="15">
        <v>2</v>
      </c>
      <c r="E13" s="7" t="s">
        <v>124</v>
      </c>
      <c r="F13" s="7" t="s">
        <v>125</v>
      </c>
      <c r="G13" s="7" t="s">
        <v>126</v>
      </c>
      <c r="H13" s="7" t="s">
        <v>127</v>
      </c>
      <c r="I13" s="7" t="s">
        <v>128</v>
      </c>
      <c r="J13" s="7" t="s">
        <v>129</v>
      </c>
      <c r="K13" s="7" t="s">
        <v>130</v>
      </c>
      <c r="L13" s="7" t="s">
        <v>131</v>
      </c>
      <c r="M13" s="7" t="s">
        <v>132</v>
      </c>
      <c r="N13" s="2">
        <v>57</v>
      </c>
      <c r="O13" s="2">
        <v>30</v>
      </c>
      <c r="P13" s="2">
        <v>27</v>
      </c>
      <c r="Q13" s="2">
        <v>0</v>
      </c>
      <c r="R13" s="2">
        <v>0</v>
      </c>
      <c r="S13" s="2">
        <v>0</v>
      </c>
      <c r="T13" s="2">
        <v>0</v>
      </c>
      <c r="U13" s="2">
        <v>0</v>
      </c>
      <c r="V13" s="2">
        <v>0</v>
      </c>
      <c r="W13" s="2">
        <f t="shared" si="0"/>
        <v>57</v>
      </c>
      <c r="X13" s="2">
        <v>2</v>
      </c>
      <c r="Y13" s="2"/>
      <c r="Z13" s="2">
        <v>2</v>
      </c>
      <c r="AA13" s="2"/>
    </row>
    <row r="14" spans="1:27" ht="214.5" x14ac:dyDescent="0.25">
      <c r="A14" s="4" t="s">
        <v>38</v>
      </c>
      <c r="B14" s="4">
        <v>12</v>
      </c>
      <c r="C14" s="7" t="s">
        <v>133</v>
      </c>
      <c r="D14" s="15">
        <v>1</v>
      </c>
      <c r="E14" s="7" t="s">
        <v>134</v>
      </c>
      <c r="F14" s="7" t="s">
        <v>135</v>
      </c>
      <c r="G14" s="7" t="s">
        <v>136</v>
      </c>
      <c r="H14" s="7" t="s">
        <v>974</v>
      </c>
      <c r="I14" s="7" t="s">
        <v>44</v>
      </c>
      <c r="J14" s="7" t="s">
        <v>137</v>
      </c>
      <c r="K14" s="7" t="s">
        <v>120</v>
      </c>
      <c r="L14" s="7" t="s">
        <v>138</v>
      </c>
      <c r="M14" s="7" t="s">
        <v>139</v>
      </c>
      <c r="N14" s="2">
        <v>37</v>
      </c>
      <c r="O14" s="2">
        <v>0</v>
      </c>
      <c r="P14" s="2">
        <v>37</v>
      </c>
      <c r="Q14" s="2">
        <v>0</v>
      </c>
      <c r="R14" s="2">
        <v>0</v>
      </c>
      <c r="S14" s="2">
        <v>0</v>
      </c>
      <c r="T14" s="2">
        <v>0</v>
      </c>
      <c r="U14" s="2">
        <v>0</v>
      </c>
      <c r="V14" s="2">
        <v>0</v>
      </c>
      <c r="W14" s="2">
        <f t="shared" si="0"/>
        <v>37</v>
      </c>
      <c r="X14" s="2">
        <v>2</v>
      </c>
      <c r="Y14" s="2" t="s">
        <v>140</v>
      </c>
      <c r="Z14" s="2">
        <v>1</v>
      </c>
      <c r="AA14" s="2"/>
    </row>
    <row r="15" spans="1:27" ht="174" customHeight="1" x14ac:dyDescent="0.25">
      <c r="A15" s="4" t="s">
        <v>38</v>
      </c>
      <c r="B15" s="4">
        <v>13</v>
      </c>
      <c r="C15" s="7" t="s">
        <v>141</v>
      </c>
      <c r="D15" s="15">
        <v>1</v>
      </c>
      <c r="E15" s="7" t="s">
        <v>114</v>
      </c>
      <c r="F15" s="7" t="s">
        <v>142</v>
      </c>
      <c r="G15" s="7" t="s">
        <v>143</v>
      </c>
      <c r="H15" s="7" t="s">
        <v>144</v>
      </c>
      <c r="I15" s="7" t="s">
        <v>145</v>
      </c>
      <c r="J15" s="7" t="s">
        <v>146</v>
      </c>
      <c r="K15" s="7" t="s">
        <v>147</v>
      </c>
      <c r="L15" s="7" t="s">
        <v>148</v>
      </c>
      <c r="M15" s="7" t="s">
        <v>149</v>
      </c>
      <c r="N15" s="2">
        <v>37</v>
      </c>
      <c r="O15" s="2">
        <v>0</v>
      </c>
      <c r="P15" s="2">
        <v>37</v>
      </c>
      <c r="Q15" s="2">
        <v>0</v>
      </c>
      <c r="R15" s="2">
        <v>0</v>
      </c>
      <c r="S15" s="2">
        <v>0</v>
      </c>
      <c r="T15" s="2">
        <v>0</v>
      </c>
      <c r="U15" s="2">
        <v>0</v>
      </c>
      <c r="V15" s="2">
        <v>0</v>
      </c>
      <c r="W15" s="2">
        <f t="shared" si="0"/>
        <v>37</v>
      </c>
      <c r="X15" s="2">
        <v>1</v>
      </c>
      <c r="Y15" s="2"/>
      <c r="Z15" s="2">
        <v>1</v>
      </c>
      <c r="AA15" s="2"/>
    </row>
    <row r="16" spans="1:27" ht="117" x14ac:dyDescent="0.25">
      <c r="A16" s="4" t="s">
        <v>38</v>
      </c>
      <c r="B16" s="4">
        <v>14</v>
      </c>
      <c r="C16" s="7" t="s">
        <v>150</v>
      </c>
      <c r="D16" s="15">
        <v>1</v>
      </c>
      <c r="E16" s="7" t="s">
        <v>151</v>
      </c>
      <c r="F16" s="7" t="s">
        <v>152</v>
      </c>
      <c r="G16" s="7" t="s">
        <v>153</v>
      </c>
      <c r="H16" s="7" t="s">
        <v>154</v>
      </c>
      <c r="I16" s="7" t="s">
        <v>155</v>
      </c>
      <c r="J16" s="7" t="s">
        <v>156</v>
      </c>
      <c r="K16" s="7" t="s">
        <v>157</v>
      </c>
      <c r="L16" s="7" t="s">
        <v>158</v>
      </c>
      <c r="M16" s="7" t="s">
        <v>159</v>
      </c>
      <c r="N16" s="2">
        <v>30</v>
      </c>
      <c r="O16" s="2">
        <v>0</v>
      </c>
      <c r="P16" s="2">
        <v>0</v>
      </c>
      <c r="Q16" s="2">
        <v>0</v>
      </c>
      <c r="R16" s="2">
        <v>0</v>
      </c>
      <c r="S16" s="2">
        <v>0</v>
      </c>
      <c r="T16" s="2">
        <v>0</v>
      </c>
      <c r="U16" s="2">
        <v>30</v>
      </c>
      <c r="V16" s="2">
        <v>0</v>
      </c>
      <c r="W16" s="2">
        <f t="shared" si="0"/>
        <v>30</v>
      </c>
      <c r="X16" s="2">
        <v>1</v>
      </c>
      <c r="Y16" s="2"/>
      <c r="Z16" s="2">
        <v>1</v>
      </c>
      <c r="AA16" s="2"/>
    </row>
    <row r="17" spans="1:27" ht="67.5" customHeight="1" x14ac:dyDescent="0.25">
      <c r="A17" s="4" t="s">
        <v>38</v>
      </c>
      <c r="B17" s="4">
        <v>15</v>
      </c>
      <c r="C17" s="7" t="s">
        <v>160</v>
      </c>
      <c r="D17" s="15">
        <v>1</v>
      </c>
      <c r="E17" s="7" t="s">
        <v>161</v>
      </c>
      <c r="F17" s="7" t="s">
        <v>162</v>
      </c>
      <c r="G17" s="7" t="s">
        <v>163</v>
      </c>
      <c r="H17" s="7" t="s">
        <v>164</v>
      </c>
      <c r="I17" s="7" t="s">
        <v>44</v>
      </c>
      <c r="J17" s="7" t="s">
        <v>165</v>
      </c>
      <c r="K17" s="7" t="s">
        <v>166</v>
      </c>
      <c r="L17" s="7" t="s">
        <v>167</v>
      </c>
      <c r="M17" s="7" t="s">
        <v>168</v>
      </c>
      <c r="N17" s="2">
        <v>21</v>
      </c>
      <c r="O17" s="2">
        <v>0</v>
      </c>
      <c r="P17" s="2">
        <v>0</v>
      </c>
      <c r="Q17" s="2">
        <v>0</v>
      </c>
      <c r="R17" s="2">
        <v>0</v>
      </c>
      <c r="S17" s="2">
        <v>0</v>
      </c>
      <c r="T17" s="2">
        <v>21</v>
      </c>
      <c r="U17" s="2">
        <v>0</v>
      </c>
      <c r="V17" s="2">
        <v>0</v>
      </c>
      <c r="W17" s="2">
        <f t="shared" si="0"/>
        <v>21</v>
      </c>
      <c r="X17" s="2">
        <v>2</v>
      </c>
      <c r="Y17" s="2" t="s">
        <v>169</v>
      </c>
      <c r="Z17" s="2">
        <v>1</v>
      </c>
      <c r="AA17" s="2"/>
    </row>
    <row r="18" spans="1:27" ht="68.25" customHeight="1" x14ac:dyDescent="0.25">
      <c r="A18" s="4" t="s">
        <v>38</v>
      </c>
      <c r="B18" s="4">
        <v>16</v>
      </c>
      <c r="C18" s="7" t="s">
        <v>170</v>
      </c>
      <c r="D18" s="15">
        <v>1</v>
      </c>
      <c r="E18" s="7" t="s">
        <v>171</v>
      </c>
      <c r="F18" s="7" t="s">
        <v>172</v>
      </c>
      <c r="G18" s="7" t="s">
        <v>173</v>
      </c>
      <c r="H18" s="7" t="s">
        <v>174</v>
      </c>
      <c r="I18" s="7" t="s">
        <v>44</v>
      </c>
      <c r="J18" s="7" t="s">
        <v>175</v>
      </c>
      <c r="K18" s="7" t="s">
        <v>176</v>
      </c>
      <c r="L18" s="7" t="s">
        <v>167</v>
      </c>
      <c r="M18" s="7" t="s">
        <v>177</v>
      </c>
      <c r="N18" s="2">
        <v>20</v>
      </c>
      <c r="O18" s="2">
        <v>20</v>
      </c>
      <c r="P18" s="2">
        <v>0</v>
      </c>
      <c r="Q18" s="2">
        <v>0</v>
      </c>
      <c r="R18" s="2">
        <v>0</v>
      </c>
      <c r="S18" s="2">
        <v>0</v>
      </c>
      <c r="T18" s="2">
        <v>0</v>
      </c>
      <c r="U18" s="2">
        <v>0</v>
      </c>
      <c r="V18" s="2">
        <v>0</v>
      </c>
      <c r="W18" s="2">
        <f t="shared" si="0"/>
        <v>20</v>
      </c>
      <c r="X18" s="2">
        <v>1</v>
      </c>
      <c r="Y18" s="2"/>
      <c r="Z18" s="2">
        <v>1</v>
      </c>
      <c r="AA18" s="2"/>
    </row>
    <row r="19" spans="1:27" ht="71.25" customHeight="1" x14ac:dyDescent="0.25">
      <c r="A19" s="4" t="s">
        <v>38</v>
      </c>
      <c r="B19" s="4">
        <v>17</v>
      </c>
      <c r="C19" s="7" t="s">
        <v>178</v>
      </c>
      <c r="D19" s="15">
        <v>1</v>
      </c>
      <c r="E19" s="7" t="s">
        <v>179</v>
      </c>
      <c r="F19" s="7" t="s">
        <v>180</v>
      </c>
      <c r="G19" s="7" t="s">
        <v>181</v>
      </c>
      <c r="H19" s="7" t="s">
        <v>182</v>
      </c>
      <c r="I19" s="7" t="s">
        <v>183</v>
      </c>
      <c r="J19" s="7" t="s">
        <v>175</v>
      </c>
      <c r="K19" s="7" t="s">
        <v>184</v>
      </c>
      <c r="L19" s="7" t="s">
        <v>185</v>
      </c>
      <c r="M19" s="7" t="s">
        <v>186</v>
      </c>
      <c r="N19" s="2">
        <v>20</v>
      </c>
      <c r="O19" s="2">
        <v>20</v>
      </c>
      <c r="P19" s="2">
        <v>0</v>
      </c>
      <c r="Q19" s="2">
        <v>0</v>
      </c>
      <c r="R19" s="2">
        <v>0</v>
      </c>
      <c r="S19" s="2">
        <v>0</v>
      </c>
      <c r="T19" s="2">
        <v>0</v>
      </c>
      <c r="U19" s="2">
        <v>0</v>
      </c>
      <c r="V19" s="2">
        <v>0</v>
      </c>
      <c r="W19" s="2">
        <f t="shared" si="0"/>
        <v>20</v>
      </c>
      <c r="X19" s="2">
        <v>1</v>
      </c>
      <c r="Y19" s="2"/>
      <c r="Z19" s="2">
        <v>1</v>
      </c>
      <c r="AA19" s="2"/>
    </row>
    <row r="20" spans="1:27" ht="79.5" customHeight="1" x14ac:dyDescent="0.25">
      <c r="A20" s="4" t="s">
        <v>38</v>
      </c>
      <c r="B20" s="4">
        <v>18</v>
      </c>
      <c r="C20" s="7" t="s">
        <v>187</v>
      </c>
      <c r="D20" s="15">
        <v>1</v>
      </c>
      <c r="E20" s="7" t="s">
        <v>179</v>
      </c>
      <c r="F20" s="7">
        <v>27382851</v>
      </c>
      <c r="G20" s="7" t="s">
        <v>188</v>
      </c>
      <c r="H20" s="7" t="s">
        <v>189</v>
      </c>
      <c r="I20" s="7" t="s">
        <v>190</v>
      </c>
      <c r="J20" s="7" t="s">
        <v>191</v>
      </c>
      <c r="K20" s="7" t="s">
        <v>120</v>
      </c>
      <c r="L20" s="7" t="s">
        <v>192</v>
      </c>
      <c r="M20" s="7" t="s">
        <v>193</v>
      </c>
      <c r="N20" s="2">
        <v>20</v>
      </c>
      <c r="O20" s="2">
        <v>20</v>
      </c>
      <c r="P20" s="2">
        <v>0</v>
      </c>
      <c r="Q20" s="2">
        <v>0</v>
      </c>
      <c r="R20" s="2">
        <v>0</v>
      </c>
      <c r="S20" s="2">
        <v>0</v>
      </c>
      <c r="T20" s="2">
        <v>0</v>
      </c>
      <c r="U20" s="2">
        <v>0</v>
      </c>
      <c r="V20" s="2">
        <v>0</v>
      </c>
      <c r="W20" s="2">
        <f t="shared" si="0"/>
        <v>20</v>
      </c>
      <c r="X20" s="2">
        <v>1</v>
      </c>
      <c r="Y20" s="2"/>
      <c r="Z20" s="2">
        <v>1</v>
      </c>
      <c r="AA20" s="2"/>
    </row>
    <row r="21" spans="1:27" ht="80.25" customHeight="1" x14ac:dyDescent="0.25">
      <c r="A21" s="4" t="s">
        <v>38</v>
      </c>
      <c r="B21" s="4">
        <v>19</v>
      </c>
      <c r="C21" s="7" t="s">
        <v>194</v>
      </c>
      <c r="D21" s="15">
        <v>1</v>
      </c>
      <c r="E21" s="7" t="s">
        <v>171</v>
      </c>
      <c r="F21" s="7" t="s">
        <v>195</v>
      </c>
      <c r="G21" s="7" t="s">
        <v>196</v>
      </c>
      <c r="H21" s="7" t="s">
        <v>197</v>
      </c>
      <c r="I21" s="7" t="s">
        <v>44</v>
      </c>
      <c r="J21" s="7" t="s">
        <v>175</v>
      </c>
      <c r="K21" s="7" t="s">
        <v>198</v>
      </c>
      <c r="L21" s="7" t="s">
        <v>167</v>
      </c>
      <c r="M21" s="7" t="s">
        <v>199</v>
      </c>
      <c r="N21" s="2">
        <v>20</v>
      </c>
      <c r="O21" s="2">
        <v>20</v>
      </c>
      <c r="P21" s="2">
        <v>0</v>
      </c>
      <c r="Q21" s="2">
        <v>0</v>
      </c>
      <c r="R21" s="2">
        <v>0</v>
      </c>
      <c r="S21" s="2">
        <v>0</v>
      </c>
      <c r="T21" s="2">
        <v>0</v>
      </c>
      <c r="U21" s="2">
        <v>0</v>
      </c>
      <c r="V21" s="2">
        <v>0</v>
      </c>
      <c r="W21" s="2">
        <f t="shared" si="0"/>
        <v>20</v>
      </c>
      <c r="X21" s="2">
        <v>1</v>
      </c>
      <c r="Y21" s="2"/>
      <c r="Z21" s="2">
        <v>1</v>
      </c>
      <c r="AA21" s="2"/>
    </row>
    <row r="22" spans="1:27" ht="74.25" customHeight="1" x14ac:dyDescent="0.25">
      <c r="A22" s="4" t="s">
        <v>38</v>
      </c>
      <c r="B22" s="4">
        <v>20</v>
      </c>
      <c r="C22" s="7" t="s">
        <v>200</v>
      </c>
      <c r="D22" s="15">
        <v>1</v>
      </c>
      <c r="E22" s="7" t="s">
        <v>201</v>
      </c>
      <c r="F22" s="7" t="s">
        <v>202</v>
      </c>
      <c r="G22" s="7" t="s">
        <v>203</v>
      </c>
      <c r="H22" s="7" t="s">
        <v>204</v>
      </c>
      <c r="I22" s="7" t="s">
        <v>205</v>
      </c>
      <c r="J22" s="7" t="s">
        <v>206</v>
      </c>
      <c r="K22" s="7" t="s">
        <v>207</v>
      </c>
      <c r="L22" s="7" t="s">
        <v>208</v>
      </c>
      <c r="M22" s="7" t="s">
        <v>209</v>
      </c>
      <c r="N22" s="2">
        <v>18</v>
      </c>
      <c r="O22" s="2">
        <v>18</v>
      </c>
      <c r="P22" s="2">
        <v>0</v>
      </c>
      <c r="Q22" s="2">
        <v>0</v>
      </c>
      <c r="R22" s="2">
        <v>0</v>
      </c>
      <c r="S22" s="2">
        <v>0</v>
      </c>
      <c r="T22" s="2">
        <v>0</v>
      </c>
      <c r="U22" s="2">
        <v>0</v>
      </c>
      <c r="V22" s="2">
        <v>0</v>
      </c>
      <c r="W22" s="2">
        <f t="shared" si="0"/>
        <v>18</v>
      </c>
      <c r="X22" s="2">
        <v>1</v>
      </c>
      <c r="Y22" s="2"/>
      <c r="Z22" s="2">
        <v>1</v>
      </c>
      <c r="AA22" s="2"/>
    </row>
    <row r="23" spans="1:27" ht="67.5" customHeight="1" x14ac:dyDescent="0.25">
      <c r="A23" s="4" t="s">
        <v>38</v>
      </c>
      <c r="B23" s="4">
        <v>21</v>
      </c>
      <c r="C23" s="7" t="s">
        <v>210</v>
      </c>
      <c r="D23" s="15">
        <v>1</v>
      </c>
      <c r="E23" s="7" t="s">
        <v>76</v>
      </c>
      <c r="F23" s="7" t="s">
        <v>211</v>
      </c>
      <c r="G23" s="7" t="s">
        <v>212</v>
      </c>
      <c r="H23" s="7" t="s">
        <v>213</v>
      </c>
      <c r="I23" s="7" t="s">
        <v>214</v>
      </c>
      <c r="J23" s="7" t="s">
        <v>215</v>
      </c>
      <c r="K23" s="7" t="s">
        <v>216</v>
      </c>
      <c r="L23" s="7" t="s">
        <v>217</v>
      </c>
      <c r="M23" s="7" t="s">
        <v>218</v>
      </c>
      <c r="N23" s="2">
        <v>15</v>
      </c>
      <c r="O23" s="2">
        <v>15</v>
      </c>
      <c r="P23" s="2">
        <v>0</v>
      </c>
      <c r="Q23" s="2">
        <v>0</v>
      </c>
      <c r="R23" s="2">
        <v>0</v>
      </c>
      <c r="S23" s="2">
        <v>0</v>
      </c>
      <c r="T23" s="2">
        <v>0</v>
      </c>
      <c r="U23" s="2">
        <v>0</v>
      </c>
      <c r="V23" s="2">
        <v>0</v>
      </c>
      <c r="W23" s="2">
        <f t="shared" si="0"/>
        <v>15</v>
      </c>
      <c r="X23" s="2">
        <v>1</v>
      </c>
      <c r="Y23" s="2"/>
      <c r="Z23" s="2">
        <v>1</v>
      </c>
      <c r="AA23" s="2"/>
    </row>
    <row r="24" spans="1:27" ht="81.75" customHeight="1" x14ac:dyDescent="0.25">
      <c r="A24" s="4" t="s">
        <v>38</v>
      </c>
      <c r="B24" s="4">
        <v>22</v>
      </c>
      <c r="C24" s="7" t="s">
        <v>219</v>
      </c>
      <c r="D24" s="15">
        <v>1</v>
      </c>
      <c r="E24" s="7" t="s">
        <v>220</v>
      </c>
      <c r="F24" s="7" t="s">
        <v>221</v>
      </c>
      <c r="G24" s="7" t="s">
        <v>222</v>
      </c>
      <c r="H24" s="7" t="s">
        <v>223</v>
      </c>
      <c r="I24" s="7" t="s">
        <v>44</v>
      </c>
      <c r="J24" s="7" t="s">
        <v>224</v>
      </c>
      <c r="K24" s="7" t="s">
        <v>120</v>
      </c>
      <c r="L24" s="7" t="s">
        <v>225</v>
      </c>
      <c r="M24" s="7" t="s">
        <v>226</v>
      </c>
      <c r="N24" s="2">
        <v>15</v>
      </c>
      <c r="O24" s="2">
        <v>15</v>
      </c>
      <c r="P24" s="2">
        <v>0</v>
      </c>
      <c r="Q24" s="2">
        <v>0</v>
      </c>
      <c r="R24" s="2">
        <v>0</v>
      </c>
      <c r="S24" s="2">
        <v>0</v>
      </c>
      <c r="T24" s="2">
        <v>0</v>
      </c>
      <c r="U24" s="2">
        <v>0</v>
      </c>
      <c r="V24" s="2">
        <v>0</v>
      </c>
      <c r="W24" s="2">
        <f t="shared" si="0"/>
        <v>15</v>
      </c>
      <c r="X24" s="2">
        <v>1</v>
      </c>
      <c r="Y24" s="2"/>
      <c r="Z24" s="2">
        <v>1</v>
      </c>
      <c r="AA24" s="2"/>
    </row>
    <row r="25" spans="1:27" ht="90.75" customHeight="1" x14ac:dyDescent="0.25">
      <c r="A25" s="4" t="s">
        <v>227</v>
      </c>
      <c r="B25" s="4">
        <v>23</v>
      </c>
      <c r="C25" s="7" t="s">
        <v>228</v>
      </c>
      <c r="D25" s="15">
        <v>1</v>
      </c>
      <c r="E25" s="7" t="s">
        <v>229</v>
      </c>
      <c r="F25" s="7" t="s">
        <v>230</v>
      </c>
      <c r="G25" s="7" t="s">
        <v>231</v>
      </c>
      <c r="H25" s="7" t="s">
        <v>232</v>
      </c>
      <c r="I25" s="7" t="s">
        <v>233</v>
      </c>
      <c r="J25" s="7" t="s">
        <v>234</v>
      </c>
      <c r="K25" s="7" t="s">
        <v>120</v>
      </c>
      <c r="L25" s="7" t="s">
        <v>235</v>
      </c>
      <c r="M25" s="7" t="s">
        <v>236</v>
      </c>
      <c r="N25" s="2">
        <v>758</v>
      </c>
      <c r="O25" s="2">
        <v>70</v>
      </c>
      <c r="P25" s="2">
        <v>0</v>
      </c>
      <c r="Q25" s="2">
        <v>628</v>
      </c>
      <c r="R25" s="2">
        <v>0</v>
      </c>
      <c r="S25" s="2">
        <v>60</v>
      </c>
      <c r="T25" s="2">
        <v>0</v>
      </c>
      <c r="U25" s="2">
        <v>0</v>
      </c>
      <c r="V25" s="2">
        <v>0</v>
      </c>
      <c r="W25" s="2">
        <f t="shared" si="0"/>
        <v>758</v>
      </c>
      <c r="X25" s="2">
        <v>1</v>
      </c>
      <c r="Y25" s="2"/>
      <c r="Z25" s="2">
        <v>3</v>
      </c>
      <c r="AA25" s="2"/>
    </row>
    <row r="26" spans="1:27" ht="219.75" customHeight="1" x14ac:dyDescent="0.25">
      <c r="A26" s="4" t="s">
        <v>227</v>
      </c>
      <c r="B26" s="4">
        <v>24</v>
      </c>
      <c r="C26" s="7" t="s">
        <v>237</v>
      </c>
      <c r="D26" s="15">
        <v>1</v>
      </c>
      <c r="E26" s="7" t="s">
        <v>238</v>
      </c>
      <c r="F26" s="7" t="s">
        <v>239</v>
      </c>
      <c r="G26" s="7" t="s">
        <v>240</v>
      </c>
      <c r="H26" s="7" t="s">
        <v>241</v>
      </c>
      <c r="I26" s="7" t="s">
        <v>242</v>
      </c>
      <c r="J26" s="7" t="s">
        <v>21</v>
      </c>
      <c r="K26" s="7" t="s">
        <v>243</v>
      </c>
      <c r="L26" s="7" t="s">
        <v>244</v>
      </c>
      <c r="M26" s="7" t="s">
        <v>245</v>
      </c>
      <c r="N26" s="2">
        <v>579</v>
      </c>
      <c r="O26" s="2">
        <v>0</v>
      </c>
      <c r="P26" s="2">
        <v>0</v>
      </c>
      <c r="Q26" s="2">
        <v>0</v>
      </c>
      <c r="R26" s="2">
        <v>0</v>
      </c>
      <c r="S26" s="2">
        <v>0</v>
      </c>
      <c r="T26" s="2">
        <v>0</v>
      </c>
      <c r="U26" s="2">
        <v>579</v>
      </c>
      <c r="V26" s="2">
        <v>0</v>
      </c>
      <c r="W26" s="2">
        <f t="shared" si="0"/>
        <v>579</v>
      </c>
      <c r="X26" s="2">
        <v>1</v>
      </c>
      <c r="Y26" s="2"/>
      <c r="Z26" s="2">
        <v>1</v>
      </c>
      <c r="AA26" s="2" t="s">
        <v>246</v>
      </c>
    </row>
    <row r="27" spans="1:27" ht="105.75" customHeight="1" x14ac:dyDescent="0.25">
      <c r="A27" s="4" t="s">
        <v>227</v>
      </c>
      <c r="B27" s="4">
        <v>25</v>
      </c>
      <c r="C27" s="7" t="s">
        <v>247</v>
      </c>
      <c r="D27" s="15">
        <v>1</v>
      </c>
      <c r="E27" s="7" t="s">
        <v>248</v>
      </c>
      <c r="F27" s="7" t="s">
        <v>249</v>
      </c>
      <c r="G27" s="7" t="s">
        <v>250</v>
      </c>
      <c r="H27" s="7" t="s">
        <v>251</v>
      </c>
      <c r="I27" s="7" t="s">
        <v>252</v>
      </c>
      <c r="J27" s="7" t="s">
        <v>253</v>
      </c>
      <c r="K27" s="7" t="s">
        <v>254</v>
      </c>
      <c r="L27" s="7" t="s">
        <v>55</v>
      </c>
      <c r="M27" s="7" t="s">
        <v>255</v>
      </c>
      <c r="N27" s="2">
        <v>450</v>
      </c>
      <c r="O27" s="2">
        <v>0</v>
      </c>
      <c r="P27" s="2">
        <v>0</v>
      </c>
      <c r="Q27" s="2">
        <v>0</v>
      </c>
      <c r="R27" s="2">
        <v>0</v>
      </c>
      <c r="S27" s="2">
        <v>0</v>
      </c>
      <c r="T27" s="2">
        <v>0</v>
      </c>
      <c r="U27" s="2">
        <v>450</v>
      </c>
      <c r="V27" s="2">
        <v>0</v>
      </c>
      <c r="W27" s="2">
        <f t="shared" si="0"/>
        <v>450</v>
      </c>
      <c r="X27" s="2">
        <v>1</v>
      </c>
      <c r="Y27" s="2"/>
      <c r="Z27" s="2">
        <v>1</v>
      </c>
      <c r="AA27" s="2" t="s">
        <v>246</v>
      </c>
    </row>
    <row r="28" spans="1:27" ht="151.5" customHeight="1" x14ac:dyDescent="0.25">
      <c r="A28" s="4" t="s">
        <v>227</v>
      </c>
      <c r="B28" s="4">
        <v>26</v>
      </c>
      <c r="C28" s="7" t="s">
        <v>256</v>
      </c>
      <c r="D28" s="15">
        <v>1</v>
      </c>
      <c r="E28" s="7" t="s">
        <v>257</v>
      </c>
      <c r="F28" s="7" t="s">
        <v>258</v>
      </c>
      <c r="G28" s="7" t="s">
        <v>259</v>
      </c>
      <c r="H28" s="7" t="s">
        <v>260</v>
      </c>
      <c r="I28" s="7" t="s">
        <v>261</v>
      </c>
      <c r="J28" s="7" t="s">
        <v>262</v>
      </c>
      <c r="K28" s="7" t="s">
        <v>263</v>
      </c>
      <c r="L28" s="7" t="s">
        <v>264</v>
      </c>
      <c r="M28" s="7" t="s">
        <v>265</v>
      </c>
      <c r="N28" s="2">
        <v>100</v>
      </c>
      <c r="O28" s="2">
        <v>0</v>
      </c>
      <c r="P28" s="2">
        <v>0</v>
      </c>
      <c r="Q28" s="2">
        <v>0</v>
      </c>
      <c r="R28" s="2">
        <v>0</v>
      </c>
      <c r="S28" s="2">
        <v>100</v>
      </c>
      <c r="T28" s="2">
        <v>0</v>
      </c>
      <c r="U28" s="2">
        <v>0</v>
      </c>
      <c r="V28" s="2">
        <v>0</v>
      </c>
      <c r="W28" s="2">
        <f t="shared" si="0"/>
        <v>100</v>
      </c>
      <c r="X28" s="2">
        <v>1</v>
      </c>
      <c r="Y28" s="2"/>
      <c r="Z28" s="2">
        <v>3</v>
      </c>
      <c r="AA28" s="2"/>
    </row>
    <row r="29" spans="1:27" ht="74.25" customHeight="1" x14ac:dyDescent="0.25">
      <c r="A29" s="4" t="s">
        <v>227</v>
      </c>
      <c r="B29" s="4">
        <v>27</v>
      </c>
      <c r="C29" s="7" t="s">
        <v>266</v>
      </c>
      <c r="D29" s="15">
        <v>1</v>
      </c>
      <c r="E29" s="7" t="s">
        <v>267</v>
      </c>
      <c r="F29" s="7" t="s">
        <v>268</v>
      </c>
      <c r="G29" s="7" t="s">
        <v>269</v>
      </c>
      <c r="H29" s="7" t="s">
        <v>270</v>
      </c>
      <c r="I29" s="7" t="s">
        <v>271</v>
      </c>
      <c r="J29" s="7" t="s">
        <v>272</v>
      </c>
      <c r="K29" s="7" t="s">
        <v>273</v>
      </c>
      <c r="L29" s="7" t="s">
        <v>274</v>
      </c>
      <c r="M29" s="7" t="s">
        <v>275</v>
      </c>
      <c r="N29" s="2">
        <v>100</v>
      </c>
      <c r="O29" s="2">
        <v>0</v>
      </c>
      <c r="P29" s="2">
        <v>0</v>
      </c>
      <c r="Q29" s="2">
        <v>100</v>
      </c>
      <c r="R29" s="2">
        <v>0</v>
      </c>
      <c r="S29" s="2">
        <v>0</v>
      </c>
      <c r="T29" s="2">
        <v>0</v>
      </c>
      <c r="U29" s="2">
        <v>0</v>
      </c>
      <c r="V29" s="2">
        <v>0</v>
      </c>
      <c r="W29" s="2">
        <f t="shared" si="0"/>
        <v>100</v>
      </c>
      <c r="X29" s="2">
        <v>1</v>
      </c>
      <c r="Y29" s="2"/>
      <c r="Z29" s="2">
        <v>3</v>
      </c>
      <c r="AA29" s="2"/>
    </row>
    <row r="30" spans="1:27" ht="97.5" customHeight="1" x14ac:dyDescent="0.25">
      <c r="A30" s="4" t="s">
        <v>227</v>
      </c>
      <c r="B30" s="4">
        <v>28</v>
      </c>
      <c r="C30" s="7" t="s">
        <v>276</v>
      </c>
      <c r="D30" s="15">
        <v>2</v>
      </c>
      <c r="E30" s="7" t="s">
        <v>277</v>
      </c>
      <c r="F30" s="7" t="s">
        <v>278</v>
      </c>
      <c r="G30" s="7" t="s">
        <v>279</v>
      </c>
      <c r="H30" s="7" t="s">
        <v>280</v>
      </c>
      <c r="I30" s="7" t="s">
        <v>281</v>
      </c>
      <c r="J30" s="7" t="s">
        <v>282</v>
      </c>
      <c r="K30" s="7" t="s">
        <v>120</v>
      </c>
      <c r="L30" s="7" t="s">
        <v>121</v>
      </c>
      <c r="M30" s="7" t="s">
        <v>283</v>
      </c>
      <c r="N30" s="2">
        <v>90</v>
      </c>
      <c r="O30" s="2">
        <v>45</v>
      </c>
      <c r="P30" s="2">
        <v>0</v>
      </c>
      <c r="Q30" s="2">
        <v>0</v>
      </c>
      <c r="R30" s="2">
        <v>45</v>
      </c>
      <c r="S30" s="2">
        <v>0</v>
      </c>
      <c r="T30" s="2">
        <v>0</v>
      </c>
      <c r="U30" s="2">
        <v>0</v>
      </c>
      <c r="V30" s="2">
        <v>0</v>
      </c>
      <c r="W30" s="2">
        <f t="shared" si="0"/>
        <v>90</v>
      </c>
      <c r="X30" s="2">
        <v>2</v>
      </c>
      <c r="Y30" s="2"/>
      <c r="Z30" s="2">
        <v>2</v>
      </c>
      <c r="AA30" s="2"/>
    </row>
    <row r="31" spans="1:27" ht="137.25" customHeight="1" x14ac:dyDescent="0.25">
      <c r="A31" s="4" t="s">
        <v>227</v>
      </c>
      <c r="B31" s="4">
        <v>29</v>
      </c>
      <c r="C31" s="7" t="s">
        <v>284</v>
      </c>
      <c r="D31" s="15">
        <v>2</v>
      </c>
      <c r="E31" s="7" t="s">
        <v>285</v>
      </c>
      <c r="F31" s="7" t="s">
        <v>286</v>
      </c>
      <c r="G31" s="7" t="s">
        <v>287</v>
      </c>
      <c r="H31" s="7" t="s">
        <v>288</v>
      </c>
      <c r="I31" s="7" t="s">
        <v>289</v>
      </c>
      <c r="J31" s="7" t="s">
        <v>290</v>
      </c>
      <c r="K31" s="7" t="s">
        <v>291</v>
      </c>
      <c r="L31" s="7" t="s">
        <v>292</v>
      </c>
      <c r="M31" s="7" t="s">
        <v>293</v>
      </c>
      <c r="N31" s="2">
        <v>81</v>
      </c>
      <c r="O31" s="2">
        <v>65</v>
      </c>
      <c r="P31" s="2">
        <v>0</v>
      </c>
      <c r="Q31" s="2">
        <v>0</v>
      </c>
      <c r="R31" s="2">
        <v>16</v>
      </c>
      <c r="S31" s="2">
        <v>0</v>
      </c>
      <c r="T31" s="2">
        <v>0</v>
      </c>
      <c r="U31" s="2">
        <v>0</v>
      </c>
      <c r="V31" s="2">
        <v>0</v>
      </c>
      <c r="W31" s="2">
        <f t="shared" si="0"/>
        <v>81</v>
      </c>
      <c r="X31" s="2">
        <v>4</v>
      </c>
      <c r="Y31" s="2"/>
      <c r="Z31" s="2">
        <v>2</v>
      </c>
      <c r="AA31" s="2"/>
    </row>
    <row r="32" spans="1:27" ht="78" x14ac:dyDescent="0.25">
      <c r="A32" s="4" t="s">
        <v>227</v>
      </c>
      <c r="B32" s="4">
        <v>30</v>
      </c>
      <c r="C32" s="7" t="s">
        <v>294</v>
      </c>
      <c r="D32" s="15">
        <v>2</v>
      </c>
      <c r="E32" s="7" t="s">
        <v>295</v>
      </c>
      <c r="F32" s="7" t="s">
        <v>296</v>
      </c>
      <c r="G32" s="7" t="s">
        <v>297</v>
      </c>
      <c r="H32" s="7" t="s">
        <v>298</v>
      </c>
      <c r="I32" s="7" t="s">
        <v>299</v>
      </c>
      <c r="J32" s="7" t="s">
        <v>300</v>
      </c>
      <c r="K32" s="7" t="s">
        <v>301</v>
      </c>
      <c r="L32" s="7" t="s">
        <v>302</v>
      </c>
      <c r="M32" s="7" t="s">
        <v>303</v>
      </c>
      <c r="N32" s="2">
        <v>69</v>
      </c>
      <c r="O32" s="2">
        <v>45</v>
      </c>
      <c r="P32" s="2">
        <v>0</v>
      </c>
      <c r="Q32" s="2">
        <v>0</v>
      </c>
      <c r="R32" s="2">
        <v>24</v>
      </c>
      <c r="S32" s="2">
        <v>0</v>
      </c>
      <c r="T32" s="2">
        <v>0</v>
      </c>
      <c r="U32" s="2">
        <v>0</v>
      </c>
      <c r="V32" s="2">
        <v>0</v>
      </c>
      <c r="W32" s="2">
        <f t="shared" si="0"/>
        <v>69</v>
      </c>
      <c r="X32" s="2">
        <v>2</v>
      </c>
      <c r="Y32" s="2"/>
      <c r="Z32" s="2">
        <v>2</v>
      </c>
      <c r="AA32" s="2"/>
    </row>
    <row r="33" spans="1:27" ht="113.25" customHeight="1" x14ac:dyDescent="0.25">
      <c r="A33" s="4" t="s">
        <v>227</v>
      </c>
      <c r="B33" s="4">
        <v>31</v>
      </c>
      <c r="C33" s="7" t="s">
        <v>304</v>
      </c>
      <c r="D33" s="15">
        <v>1</v>
      </c>
      <c r="E33" s="7" t="s">
        <v>305</v>
      </c>
      <c r="F33" s="7" t="s">
        <v>306</v>
      </c>
      <c r="G33" s="7" t="s">
        <v>307</v>
      </c>
      <c r="H33" s="7" t="s">
        <v>308</v>
      </c>
      <c r="I33" s="7" t="s">
        <v>309</v>
      </c>
      <c r="J33" s="7" t="s">
        <v>310</v>
      </c>
      <c r="K33" s="7" t="s">
        <v>216</v>
      </c>
      <c r="L33" s="7" t="s">
        <v>311</v>
      </c>
      <c r="M33" s="7" t="s">
        <v>312</v>
      </c>
      <c r="N33" s="2">
        <v>65</v>
      </c>
      <c r="O33" s="2">
        <v>65</v>
      </c>
      <c r="P33" s="2">
        <v>0</v>
      </c>
      <c r="Q33" s="2">
        <v>0</v>
      </c>
      <c r="R33" s="2">
        <v>0</v>
      </c>
      <c r="S33" s="2">
        <v>0</v>
      </c>
      <c r="T33" s="2">
        <v>0</v>
      </c>
      <c r="U33" s="2">
        <v>0</v>
      </c>
      <c r="V33" s="2">
        <v>0</v>
      </c>
      <c r="W33" s="2">
        <f t="shared" si="0"/>
        <v>65</v>
      </c>
      <c r="X33" s="2">
        <v>1</v>
      </c>
      <c r="Y33" s="2"/>
      <c r="Z33" s="2">
        <v>2</v>
      </c>
      <c r="AA33" s="2"/>
    </row>
    <row r="34" spans="1:27" ht="156" x14ac:dyDescent="0.25">
      <c r="A34" s="4" t="s">
        <v>227</v>
      </c>
      <c r="B34" s="4">
        <v>32</v>
      </c>
      <c r="C34" s="7" t="s">
        <v>313</v>
      </c>
      <c r="D34" s="15">
        <v>2</v>
      </c>
      <c r="E34" s="7" t="s">
        <v>314</v>
      </c>
      <c r="F34" s="7" t="s">
        <v>315</v>
      </c>
      <c r="G34" s="7" t="s">
        <v>316</v>
      </c>
      <c r="H34" s="7" t="s">
        <v>317</v>
      </c>
      <c r="I34" s="7" t="s">
        <v>318</v>
      </c>
      <c r="J34" s="7" t="s">
        <v>319</v>
      </c>
      <c r="K34" s="7" t="s">
        <v>120</v>
      </c>
      <c r="L34" s="7" t="s">
        <v>320</v>
      </c>
      <c r="M34" s="7" t="s">
        <v>321</v>
      </c>
      <c r="N34" s="2">
        <v>50</v>
      </c>
      <c r="O34" s="2">
        <v>50</v>
      </c>
      <c r="P34" s="2">
        <v>0</v>
      </c>
      <c r="Q34" s="2">
        <v>0</v>
      </c>
      <c r="R34" s="2">
        <v>0</v>
      </c>
      <c r="S34" s="2">
        <v>0</v>
      </c>
      <c r="T34" s="2">
        <v>0</v>
      </c>
      <c r="U34" s="2">
        <v>0</v>
      </c>
      <c r="V34" s="2">
        <v>0</v>
      </c>
      <c r="W34" s="2">
        <f t="shared" si="0"/>
        <v>50</v>
      </c>
      <c r="X34" s="2">
        <v>2</v>
      </c>
      <c r="Y34" s="2"/>
      <c r="Z34" s="2">
        <v>2</v>
      </c>
      <c r="AA34" s="2"/>
    </row>
    <row r="35" spans="1:27" ht="75" customHeight="1" x14ac:dyDescent="0.25">
      <c r="A35" s="4" t="s">
        <v>227</v>
      </c>
      <c r="B35" s="4">
        <v>33</v>
      </c>
      <c r="C35" s="7" t="s">
        <v>322</v>
      </c>
      <c r="D35" s="15">
        <v>1</v>
      </c>
      <c r="E35" s="7" t="s">
        <v>277</v>
      </c>
      <c r="F35" s="7" t="s">
        <v>323</v>
      </c>
      <c r="G35" s="7" t="s">
        <v>324</v>
      </c>
      <c r="H35" s="7" t="s">
        <v>325</v>
      </c>
      <c r="I35" s="7" t="s">
        <v>44</v>
      </c>
      <c r="J35" s="7" t="s">
        <v>165</v>
      </c>
      <c r="K35" s="7" t="s">
        <v>326</v>
      </c>
      <c r="L35" s="7" t="s">
        <v>327</v>
      </c>
      <c r="M35" s="7" t="s">
        <v>328</v>
      </c>
      <c r="N35" s="2">
        <v>48</v>
      </c>
      <c r="O35" s="2">
        <v>0</v>
      </c>
      <c r="P35" s="2">
        <v>0</v>
      </c>
      <c r="Q35" s="2">
        <v>0</v>
      </c>
      <c r="R35" s="2">
        <v>0</v>
      </c>
      <c r="S35" s="2">
        <v>0</v>
      </c>
      <c r="T35" s="2">
        <v>48</v>
      </c>
      <c r="U35" s="2">
        <v>0</v>
      </c>
      <c r="V35" s="2">
        <v>0</v>
      </c>
      <c r="W35" s="2">
        <f t="shared" ref="W35:W66" si="1">SUM(O35:V35)</f>
        <v>48</v>
      </c>
      <c r="X35" s="2">
        <v>2</v>
      </c>
      <c r="Y35" s="2" t="s">
        <v>329</v>
      </c>
      <c r="Z35" s="2">
        <v>1</v>
      </c>
      <c r="AA35" s="2"/>
    </row>
    <row r="36" spans="1:27" ht="70.5" customHeight="1" x14ac:dyDescent="0.25">
      <c r="A36" s="4" t="s">
        <v>227</v>
      </c>
      <c r="B36" s="4">
        <v>34</v>
      </c>
      <c r="C36" s="7" t="s">
        <v>330</v>
      </c>
      <c r="D36" s="15">
        <v>1</v>
      </c>
      <c r="E36" s="7" t="s">
        <v>331</v>
      </c>
      <c r="F36" s="7" t="s">
        <v>332</v>
      </c>
      <c r="G36" s="7" t="s">
        <v>333</v>
      </c>
      <c r="H36" s="7" t="s">
        <v>325</v>
      </c>
      <c r="I36" s="7" t="s">
        <v>44</v>
      </c>
      <c r="J36" s="7" t="s">
        <v>165</v>
      </c>
      <c r="K36" s="7" t="s">
        <v>334</v>
      </c>
      <c r="L36" s="7" t="s">
        <v>335</v>
      </c>
      <c r="M36" s="7" t="s">
        <v>336</v>
      </c>
      <c r="N36" s="2">
        <v>42</v>
      </c>
      <c r="O36" s="2">
        <v>0</v>
      </c>
      <c r="P36" s="2">
        <v>0</v>
      </c>
      <c r="Q36" s="2">
        <v>0</v>
      </c>
      <c r="R36" s="2">
        <v>0</v>
      </c>
      <c r="S36" s="2">
        <v>0</v>
      </c>
      <c r="T36" s="2">
        <v>42</v>
      </c>
      <c r="U36" s="2">
        <v>0</v>
      </c>
      <c r="V36" s="2">
        <v>0</v>
      </c>
      <c r="W36" s="2">
        <f t="shared" si="1"/>
        <v>42</v>
      </c>
      <c r="X36" s="2">
        <v>4</v>
      </c>
      <c r="Y36" s="2" t="s">
        <v>337</v>
      </c>
      <c r="Z36" s="2">
        <v>1</v>
      </c>
      <c r="AA36" s="2"/>
    </row>
    <row r="37" spans="1:27" ht="162" customHeight="1" x14ac:dyDescent="0.25">
      <c r="A37" s="4" t="s">
        <v>227</v>
      </c>
      <c r="B37" s="4">
        <v>35</v>
      </c>
      <c r="C37" s="7" t="s">
        <v>338</v>
      </c>
      <c r="D37" s="15">
        <v>1</v>
      </c>
      <c r="E37" s="7" t="s">
        <v>339</v>
      </c>
      <c r="F37" s="7" t="s">
        <v>340</v>
      </c>
      <c r="G37" s="7" t="s">
        <v>341</v>
      </c>
      <c r="H37" s="7" t="s">
        <v>342</v>
      </c>
      <c r="I37" s="7" t="s">
        <v>343</v>
      </c>
      <c r="J37" s="7" t="s">
        <v>344</v>
      </c>
      <c r="K37" s="7" t="s">
        <v>291</v>
      </c>
      <c r="L37" s="7" t="s">
        <v>345</v>
      </c>
      <c r="M37" s="7" t="s">
        <v>346</v>
      </c>
      <c r="N37" s="2">
        <v>40</v>
      </c>
      <c r="O37" s="2">
        <v>40</v>
      </c>
      <c r="P37" s="2">
        <v>0</v>
      </c>
      <c r="Q37" s="2">
        <v>0</v>
      </c>
      <c r="R37" s="2">
        <v>0</v>
      </c>
      <c r="S37" s="2">
        <v>0</v>
      </c>
      <c r="T37" s="2">
        <v>0</v>
      </c>
      <c r="U37" s="2">
        <v>0</v>
      </c>
      <c r="V37" s="2">
        <v>0</v>
      </c>
      <c r="W37" s="2">
        <f t="shared" si="1"/>
        <v>40</v>
      </c>
      <c r="X37" s="2">
        <v>2</v>
      </c>
      <c r="Y37" s="2" t="s">
        <v>347</v>
      </c>
      <c r="Z37" s="2">
        <v>1</v>
      </c>
      <c r="AA37" s="2"/>
    </row>
    <row r="38" spans="1:27" ht="68.25" customHeight="1" x14ac:dyDescent="0.25">
      <c r="A38" s="4" t="s">
        <v>227</v>
      </c>
      <c r="B38" s="4">
        <v>36</v>
      </c>
      <c r="C38" s="7" t="s">
        <v>348</v>
      </c>
      <c r="D38" s="15">
        <v>1</v>
      </c>
      <c r="E38" s="7" t="s">
        <v>349</v>
      </c>
      <c r="F38" s="7" t="s">
        <v>350</v>
      </c>
      <c r="G38" s="7" t="s">
        <v>351</v>
      </c>
      <c r="H38" s="7" t="s">
        <v>352</v>
      </c>
      <c r="I38" s="7" t="s">
        <v>353</v>
      </c>
      <c r="J38" s="7" t="s">
        <v>354</v>
      </c>
      <c r="K38" s="7" t="s">
        <v>355</v>
      </c>
      <c r="L38" s="7" t="s">
        <v>55</v>
      </c>
      <c r="M38" s="7" t="s">
        <v>356</v>
      </c>
      <c r="N38" s="2">
        <v>39</v>
      </c>
      <c r="O38" s="2">
        <v>0</v>
      </c>
      <c r="P38" s="2">
        <v>39</v>
      </c>
      <c r="Q38" s="2">
        <v>0</v>
      </c>
      <c r="R38" s="2">
        <v>0</v>
      </c>
      <c r="S38" s="2">
        <v>0</v>
      </c>
      <c r="T38" s="2">
        <v>0</v>
      </c>
      <c r="U38" s="2">
        <v>0</v>
      </c>
      <c r="V38" s="2"/>
      <c r="W38" s="2">
        <f t="shared" si="1"/>
        <v>39</v>
      </c>
      <c r="X38" s="2">
        <v>1</v>
      </c>
      <c r="Y38" s="2"/>
      <c r="Z38" s="2">
        <v>1</v>
      </c>
      <c r="AA38" s="2"/>
    </row>
    <row r="39" spans="1:27" ht="75" customHeight="1" x14ac:dyDescent="0.25">
      <c r="A39" s="4" t="s">
        <v>227</v>
      </c>
      <c r="B39" s="4">
        <v>37</v>
      </c>
      <c r="C39" s="7" t="s">
        <v>357</v>
      </c>
      <c r="D39" s="15">
        <v>1</v>
      </c>
      <c r="E39" s="7" t="s">
        <v>358</v>
      </c>
      <c r="F39" s="7" t="s">
        <v>359</v>
      </c>
      <c r="G39" s="7" t="s">
        <v>360</v>
      </c>
      <c r="H39" s="7" t="s">
        <v>361</v>
      </c>
      <c r="I39" s="7" t="s">
        <v>362</v>
      </c>
      <c r="J39" s="7" t="s">
        <v>363</v>
      </c>
      <c r="K39" s="7" t="s">
        <v>120</v>
      </c>
      <c r="L39" s="7" t="s">
        <v>364</v>
      </c>
      <c r="M39" s="7" t="s">
        <v>365</v>
      </c>
      <c r="N39" s="2">
        <v>32</v>
      </c>
      <c r="O39" s="2">
        <v>32</v>
      </c>
      <c r="P39" s="2">
        <v>0</v>
      </c>
      <c r="Q39" s="2">
        <v>0</v>
      </c>
      <c r="R39" s="2">
        <v>0</v>
      </c>
      <c r="S39" s="2">
        <v>0</v>
      </c>
      <c r="T39" s="2">
        <v>0</v>
      </c>
      <c r="U39" s="2">
        <v>0</v>
      </c>
      <c r="V39" s="2">
        <v>0</v>
      </c>
      <c r="W39" s="2">
        <f t="shared" si="1"/>
        <v>32</v>
      </c>
      <c r="X39" s="2">
        <v>2</v>
      </c>
      <c r="Y39" s="2" t="s">
        <v>366</v>
      </c>
      <c r="Z39" s="2">
        <v>1</v>
      </c>
      <c r="AA39" s="2"/>
    </row>
    <row r="40" spans="1:27" ht="137.25" customHeight="1" x14ac:dyDescent="0.25">
      <c r="A40" s="4" t="s">
        <v>227</v>
      </c>
      <c r="B40" s="4">
        <v>38</v>
      </c>
      <c r="C40" s="7" t="s">
        <v>367</v>
      </c>
      <c r="D40" s="15">
        <v>1</v>
      </c>
      <c r="E40" s="7" t="s">
        <v>368</v>
      </c>
      <c r="F40" s="7" t="s">
        <v>369</v>
      </c>
      <c r="G40" s="7" t="s">
        <v>370</v>
      </c>
      <c r="H40" s="7" t="s">
        <v>371</v>
      </c>
      <c r="I40" s="7" t="s">
        <v>372</v>
      </c>
      <c r="J40" s="7" t="s">
        <v>373</v>
      </c>
      <c r="K40" s="7" t="s">
        <v>120</v>
      </c>
      <c r="L40" s="7" t="s">
        <v>374</v>
      </c>
      <c r="M40" s="7" t="s">
        <v>375</v>
      </c>
      <c r="N40" s="2">
        <v>25</v>
      </c>
      <c r="O40" s="2">
        <v>2</v>
      </c>
      <c r="P40" s="2">
        <v>8</v>
      </c>
      <c r="Q40" s="2">
        <v>15</v>
      </c>
      <c r="R40" s="2">
        <v>0</v>
      </c>
      <c r="S40" s="2">
        <v>0</v>
      </c>
      <c r="T40" s="2">
        <v>0</v>
      </c>
      <c r="U40" s="2">
        <v>0</v>
      </c>
      <c r="V40" s="2">
        <v>0</v>
      </c>
      <c r="W40" s="2">
        <f t="shared" si="1"/>
        <v>25</v>
      </c>
      <c r="X40" s="2">
        <v>2</v>
      </c>
      <c r="Y40" s="2" t="s">
        <v>376</v>
      </c>
      <c r="Z40" s="2">
        <v>1</v>
      </c>
      <c r="AA40" s="2"/>
    </row>
    <row r="41" spans="1:27" ht="55.5" customHeight="1" x14ac:dyDescent="0.25">
      <c r="A41" s="4" t="s">
        <v>227</v>
      </c>
      <c r="B41" s="4">
        <v>39</v>
      </c>
      <c r="C41" s="7" t="s">
        <v>377</v>
      </c>
      <c r="D41" s="15">
        <v>1</v>
      </c>
      <c r="E41" s="7" t="s">
        <v>378</v>
      </c>
      <c r="F41" s="7" t="s">
        <v>379</v>
      </c>
      <c r="G41" s="7" t="s">
        <v>380</v>
      </c>
      <c r="H41" s="7" t="s">
        <v>381</v>
      </c>
      <c r="I41" s="7" t="s">
        <v>382</v>
      </c>
      <c r="J41" s="7" t="s">
        <v>383</v>
      </c>
      <c r="K41" s="7" t="s">
        <v>120</v>
      </c>
      <c r="L41" s="7" t="s">
        <v>121</v>
      </c>
      <c r="M41" s="7" t="s">
        <v>384</v>
      </c>
      <c r="N41" s="2">
        <v>22</v>
      </c>
      <c r="O41" s="2">
        <v>12</v>
      </c>
      <c r="P41" s="2">
        <v>0</v>
      </c>
      <c r="Q41" s="2">
        <v>0</v>
      </c>
      <c r="R41" s="2">
        <v>10</v>
      </c>
      <c r="S41" s="2">
        <v>0</v>
      </c>
      <c r="T41" s="2">
        <v>0</v>
      </c>
      <c r="U41" s="2">
        <v>0</v>
      </c>
      <c r="V41" s="2">
        <v>0</v>
      </c>
      <c r="W41" s="2">
        <f t="shared" si="1"/>
        <v>22</v>
      </c>
      <c r="X41" s="2">
        <v>1</v>
      </c>
      <c r="Y41" s="2"/>
      <c r="Z41" s="2">
        <v>1</v>
      </c>
      <c r="AA41" s="2"/>
    </row>
    <row r="42" spans="1:27" ht="81.75" customHeight="1" x14ac:dyDescent="0.25">
      <c r="A42" s="4" t="s">
        <v>227</v>
      </c>
      <c r="B42" s="4">
        <v>40</v>
      </c>
      <c r="C42" s="7" t="s">
        <v>385</v>
      </c>
      <c r="D42" s="15">
        <v>1</v>
      </c>
      <c r="E42" s="7" t="s">
        <v>386</v>
      </c>
      <c r="F42" s="7" t="s">
        <v>387</v>
      </c>
      <c r="G42" s="7" t="s">
        <v>388</v>
      </c>
      <c r="H42" s="7" t="s">
        <v>389</v>
      </c>
      <c r="I42" s="7" t="s">
        <v>183</v>
      </c>
      <c r="J42" s="7" t="s">
        <v>175</v>
      </c>
      <c r="K42" s="7" t="s">
        <v>390</v>
      </c>
      <c r="L42" s="7" t="s">
        <v>391</v>
      </c>
      <c r="M42" s="7" t="s">
        <v>392</v>
      </c>
      <c r="N42" s="2">
        <v>20</v>
      </c>
      <c r="O42" s="2">
        <v>20</v>
      </c>
      <c r="P42" s="2">
        <v>0</v>
      </c>
      <c r="Q42" s="2">
        <v>0</v>
      </c>
      <c r="R42" s="2">
        <v>0</v>
      </c>
      <c r="S42" s="2">
        <v>0</v>
      </c>
      <c r="T42" s="2">
        <v>0</v>
      </c>
      <c r="U42" s="2">
        <v>0</v>
      </c>
      <c r="V42" s="2">
        <v>0</v>
      </c>
      <c r="W42" s="2">
        <f t="shared" si="1"/>
        <v>20</v>
      </c>
      <c r="X42" s="2">
        <v>1</v>
      </c>
      <c r="Y42" s="2"/>
      <c r="Z42" s="2">
        <v>1</v>
      </c>
      <c r="AA42" s="2"/>
    </row>
    <row r="43" spans="1:27" ht="82.5" customHeight="1" x14ac:dyDescent="0.25">
      <c r="A43" s="4" t="s">
        <v>393</v>
      </c>
      <c r="B43" s="4">
        <v>41</v>
      </c>
      <c r="C43" s="7" t="s">
        <v>394</v>
      </c>
      <c r="D43" s="15">
        <v>3</v>
      </c>
      <c r="E43" s="7" t="s">
        <v>395</v>
      </c>
      <c r="F43" s="7" t="s">
        <v>396</v>
      </c>
      <c r="G43" s="7" t="s">
        <v>397</v>
      </c>
      <c r="H43" s="7" t="s">
        <v>398</v>
      </c>
      <c r="I43" s="7" t="s">
        <v>399</v>
      </c>
      <c r="J43" s="7" t="s">
        <v>400</v>
      </c>
      <c r="K43" s="7" t="s">
        <v>82</v>
      </c>
      <c r="L43" s="7" t="s">
        <v>401</v>
      </c>
      <c r="M43" s="7" t="s">
        <v>402</v>
      </c>
      <c r="N43" s="2">
        <v>110</v>
      </c>
      <c r="O43" s="2">
        <v>30</v>
      </c>
      <c r="P43" s="2">
        <v>0</v>
      </c>
      <c r="Q43" s="2">
        <v>0</v>
      </c>
      <c r="R43" s="2">
        <v>0</v>
      </c>
      <c r="S43" s="2">
        <v>80</v>
      </c>
      <c r="T43" s="2">
        <v>0</v>
      </c>
      <c r="U43" s="2">
        <v>0</v>
      </c>
      <c r="V43" s="2">
        <v>0</v>
      </c>
      <c r="W43" s="2">
        <f t="shared" si="1"/>
        <v>110</v>
      </c>
      <c r="X43" s="2">
        <v>3</v>
      </c>
      <c r="Y43" s="2"/>
      <c r="Z43" s="2">
        <v>3</v>
      </c>
      <c r="AA43" s="2"/>
    </row>
    <row r="44" spans="1:27" ht="280.5" customHeight="1" x14ac:dyDescent="0.25">
      <c r="A44" s="4" t="s">
        <v>393</v>
      </c>
      <c r="B44" s="4">
        <v>42</v>
      </c>
      <c r="C44" s="7" t="s">
        <v>403</v>
      </c>
      <c r="D44" s="15">
        <v>2</v>
      </c>
      <c r="E44" s="7" t="s">
        <v>378</v>
      </c>
      <c r="F44" s="7" t="s">
        <v>404</v>
      </c>
      <c r="G44" s="7" t="s">
        <v>405</v>
      </c>
      <c r="H44" s="7" t="s">
        <v>325</v>
      </c>
      <c r="I44" s="7" t="s">
        <v>406</v>
      </c>
      <c r="J44" s="7" t="s">
        <v>407</v>
      </c>
      <c r="K44" s="7" t="s">
        <v>408</v>
      </c>
      <c r="L44" s="7" t="s">
        <v>409</v>
      </c>
      <c r="M44" s="7" t="s">
        <v>410</v>
      </c>
      <c r="N44" s="2">
        <v>71</v>
      </c>
      <c r="O44" s="2">
        <v>7</v>
      </c>
      <c r="P44" s="2">
        <v>64</v>
      </c>
      <c r="Q44" s="2">
        <v>0</v>
      </c>
      <c r="R44" s="2">
        <v>0</v>
      </c>
      <c r="S44" s="2">
        <v>0</v>
      </c>
      <c r="T44" s="2">
        <v>0</v>
      </c>
      <c r="U44" s="2">
        <v>0</v>
      </c>
      <c r="V44" s="2">
        <v>0</v>
      </c>
      <c r="W44" s="2">
        <f t="shared" si="1"/>
        <v>71</v>
      </c>
      <c r="X44" s="2">
        <v>8</v>
      </c>
      <c r="Y44" s="2" t="s">
        <v>411</v>
      </c>
      <c r="Z44" s="2">
        <v>2</v>
      </c>
      <c r="AA44" s="2"/>
    </row>
    <row r="45" spans="1:27" ht="139.5" customHeight="1" x14ac:dyDescent="0.25">
      <c r="A45" s="4" t="s">
        <v>393</v>
      </c>
      <c r="B45" s="4">
        <v>43</v>
      </c>
      <c r="C45" s="7" t="s">
        <v>412</v>
      </c>
      <c r="D45" s="15">
        <v>2</v>
      </c>
      <c r="E45" s="7" t="s">
        <v>413</v>
      </c>
      <c r="F45" s="7" t="s">
        <v>414</v>
      </c>
      <c r="G45" s="7" t="s">
        <v>415</v>
      </c>
      <c r="H45" s="7" t="s">
        <v>416</v>
      </c>
      <c r="I45" s="7" t="s">
        <v>417</v>
      </c>
      <c r="J45" s="7" t="s">
        <v>418</v>
      </c>
      <c r="K45" s="7" t="s">
        <v>120</v>
      </c>
      <c r="L45" s="7" t="s">
        <v>419</v>
      </c>
      <c r="M45" s="7" t="s">
        <v>420</v>
      </c>
      <c r="N45" s="2">
        <v>66</v>
      </c>
      <c r="O45" s="2">
        <v>66</v>
      </c>
      <c r="P45" s="2">
        <v>0</v>
      </c>
      <c r="Q45" s="2">
        <v>0</v>
      </c>
      <c r="R45" s="2">
        <v>0</v>
      </c>
      <c r="S45" s="2">
        <v>0</v>
      </c>
      <c r="T45" s="2">
        <v>0</v>
      </c>
      <c r="U45" s="2">
        <v>0</v>
      </c>
      <c r="V45" s="2">
        <v>0</v>
      </c>
      <c r="W45" s="2">
        <f t="shared" si="1"/>
        <v>66</v>
      </c>
      <c r="X45" s="2">
        <v>2</v>
      </c>
      <c r="Y45" s="2"/>
      <c r="Z45" s="2">
        <v>2</v>
      </c>
      <c r="AA45" s="2"/>
    </row>
    <row r="46" spans="1:27" ht="93" customHeight="1" x14ac:dyDescent="0.25">
      <c r="A46" s="4" t="s">
        <v>393</v>
      </c>
      <c r="B46" s="4">
        <v>44</v>
      </c>
      <c r="C46" s="7" t="s">
        <v>421</v>
      </c>
      <c r="D46" s="15">
        <v>1</v>
      </c>
      <c r="E46" s="7" t="s">
        <v>124</v>
      </c>
      <c r="F46" s="7" t="s">
        <v>422</v>
      </c>
      <c r="G46" s="7" t="s">
        <v>423</v>
      </c>
      <c r="H46" s="7" t="s">
        <v>424</v>
      </c>
      <c r="I46" s="7" t="s">
        <v>425</v>
      </c>
      <c r="J46" s="7" t="s">
        <v>426</v>
      </c>
      <c r="K46" s="7" t="s">
        <v>120</v>
      </c>
      <c r="L46" s="7" t="s">
        <v>427</v>
      </c>
      <c r="M46" s="7" t="s">
        <v>428</v>
      </c>
      <c r="N46" s="2">
        <v>40</v>
      </c>
      <c r="O46" s="2">
        <v>36</v>
      </c>
      <c r="P46" s="2">
        <v>0</v>
      </c>
      <c r="Q46" s="2">
        <v>0</v>
      </c>
      <c r="R46" s="2">
        <v>4</v>
      </c>
      <c r="S46" s="2">
        <v>0</v>
      </c>
      <c r="T46" s="2">
        <v>0</v>
      </c>
      <c r="U46" s="2">
        <v>0</v>
      </c>
      <c r="V46" s="2">
        <v>0</v>
      </c>
      <c r="W46" s="2">
        <f t="shared" si="1"/>
        <v>40</v>
      </c>
      <c r="X46" s="2">
        <v>2</v>
      </c>
      <c r="Y46" s="2" t="s">
        <v>347</v>
      </c>
      <c r="Z46" s="2">
        <v>1</v>
      </c>
      <c r="AA46" s="2"/>
    </row>
    <row r="47" spans="1:27" ht="91.5" customHeight="1" x14ac:dyDescent="0.25">
      <c r="A47" s="4" t="s">
        <v>393</v>
      </c>
      <c r="B47" s="4">
        <v>45</v>
      </c>
      <c r="C47" s="7" t="s">
        <v>429</v>
      </c>
      <c r="D47" s="15">
        <v>1</v>
      </c>
      <c r="E47" s="7" t="s">
        <v>430</v>
      </c>
      <c r="F47" s="7" t="s">
        <v>431</v>
      </c>
      <c r="G47" s="7" t="s">
        <v>432</v>
      </c>
      <c r="H47" s="7" t="s">
        <v>433</v>
      </c>
      <c r="I47" s="7" t="s">
        <v>434</v>
      </c>
      <c r="J47" s="7" t="s">
        <v>435</v>
      </c>
      <c r="K47" s="7" t="s">
        <v>436</v>
      </c>
      <c r="L47" s="7" t="s">
        <v>437</v>
      </c>
      <c r="M47" s="7" t="s">
        <v>438</v>
      </c>
      <c r="N47" s="2">
        <v>30</v>
      </c>
      <c r="O47" s="2">
        <v>30</v>
      </c>
      <c r="P47" s="2">
        <v>0</v>
      </c>
      <c r="Q47" s="2">
        <v>0</v>
      </c>
      <c r="R47" s="2">
        <v>0</v>
      </c>
      <c r="S47" s="2">
        <v>0</v>
      </c>
      <c r="T47" s="2">
        <v>0</v>
      </c>
      <c r="U47" s="2">
        <v>0</v>
      </c>
      <c r="V47" s="2">
        <v>0</v>
      </c>
      <c r="W47" s="2">
        <f t="shared" si="1"/>
        <v>30</v>
      </c>
      <c r="X47" s="2">
        <v>2</v>
      </c>
      <c r="Y47" s="2" t="s">
        <v>439</v>
      </c>
      <c r="Z47" s="2">
        <v>1</v>
      </c>
      <c r="AA47" s="2"/>
    </row>
    <row r="48" spans="1:27" ht="141" customHeight="1" x14ac:dyDescent="0.25">
      <c r="A48" s="4" t="s">
        <v>393</v>
      </c>
      <c r="B48" s="4">
        <v>46</v>
      </c>
      <c r="C48" s="7" t="s">
        <v>440</v>
      </c>
      <c r="D48" s="15">
        <v>1</v>
      </c>
      <c r="E48" s="7" t="s">
        <v>413</v>
      </c>
      <c r="F48" s="7" t="s">
        <v>414</v>
      </c>
      <c r="G48" s="7" t="s">
        <v>441</v>
      </c>
      <c r="H48" s="7" t="s">
        <v>442</v>
      </c>
      <c r="I48" s="7" t="s">
        <v>417</v>
      </c>
      <c r="J48" s="7" t="s">
        <v>443</v>
      </c>
      <c r="K48" s="7" t="s">
        <v>444</v>
      </c>
      <c r="L48" s="7" t="s">
        <v>121</v>
      </c>
      <c r="M48" s="7" t="s">
        <v>445</v>
      </c>
      <c r="N48" s="2">
        <v>28</v>
      </c>
      <c r="O48" s="2">
        <v>0</v>
      </c>
      <c r="P48" s="2">
        <v>0</v>
      </c>
      <c r="Q48" s="2">
        <v>6</v>
      </c>
      <c r="R48" s="2">
        <v>22</v>
      </c>
      <c r="S48" s="2">
        <v>0</v>
      </c>
      <c r="T48" s="2">
        <v>0</v>
      </c>
      <c r="U48" s="2">
        <v>0</v>
      </c>
      <c r="V48" s="2">
        <v>0</v>
      </c>
      <c r="W48" s="2">
        <f t="shared" si="1"/>
        <v>28</v>
      </c>
      <c r="X48" s="2">
        <v>1</v>
      </c>
      <c r="Y48" s="2"/>
      <c r="Z48" s="2">
        <v>1</v>
      </c>
      <c r="AA48" s="2"/>
    </row>
    <row r="49" spans="1:27" ht="201" customHeight="1" x14ac:dyDescent="0.25">
      <c r="A49" s="4" t="s">
        <v>446</v>
      </c>
      <c r="B49" s="4">
        <v>47</v>
      </c>
      <c r="C49" s="7" t="s">
        <v>447</v>
      </c>
      <c r="D49" s="15">
        <v>2</v>
      </c>
      <c r="E49" s="7" t="s">
        <v>448</v>
      </c>
      <c r="F49" s="7" t="s">
        <v>449</v>
      </c>
      <c r="G49" s="7" t="s">
        <v>450</v>
      </c>
      <c r="H49" s="7" t="s">
        <v>451</v>
      </c>
      <c r="I49" s="7" t="s">
        <v>452</v>
      </c>
      <c r="J49" s="7" t="s">
        <v>290</v>
      </c>
      <c r="K49" s="7" t="s">
        <v>453</v>
      </c>
      <c r="L49" s="7" t="s">
        <v>454</v>
      </c>
      <c r="M49" s="7" t="s">
        <v>455</v>
      </c>
      <c r="N49" s="2">
        <v>196</v>
      </c>
      <c r="O49" s="2">
        <v>138</v>
      </c>
      <c r="P49" s="2">
        <v>0</v>
      </c>
      <c r="Q49" s="2">
        <v>38</v>
      </c>
      <c r="R49" s="2">
        <v>20</v>
      </c>
      <c r="S49" s="2">
        <v>0</v>
      </c>
      <c r="T49" s="2">
        <v>0</v>
      </c>
      <c r="U49" s="2">
        <v>0</v>
      </c>
      <c r="V49" s="2">
        <v>0</v>
      </c>
      <c r="W49" s="2">
        <f t="shared" si="1"/>
        <v>196</v>
      </c>
      <c r="X49" s="2">
        <v>2</v>
      </c>
      <c r="Y49" s="2"/>
      <c r="Z49" s="2">
        <v>3</v>
      </c>
      <c r="AA49" s="2"/>
    </row>
    <row r="50" spans="1:27" ht="99.75" customHeight="1" x14ac:dyDescent="0.25">
      <c r="A50" s="4" t="s">
        <v>446</v>
      </c>
      <c r="B50" s="4">
        <v>48</v>
      </c>
      <c r="C50" s="7" t="s">
        <v>456</v>
      </c>
      <c r="D50" s="15">
        <v>1</v>
      </c>
      <c r="E50" s="7" t="s">
        <v>457</v>
      </c>
      <c r="F50" s="7" t="s">
        <v>458</v>
      </c>
      <c r="G50" s="7" t="s">
        <v>459</v>
      </c>
      <c r="H50" s="7" t="s">
        <v>460</v>
      </c>
      <c r="I50" s="7" t="s">
        <v>461</v>
      </c>
      <c r="J50" s="7" t="s">
        <v>462</v>
      </c>
      <c r="K50" s="7" t="s">
        <v>254</v>
      </c>
      <c r="L50" s="7" t="s">
        <v>463</v>
      </c>
      <c r="M50" s="7" t="s">
        <v>464</v>
      </c>
      <c r="N50" s="2">
        <v>170</v>
      </c>
      <c r="O50" s="2">
        <v>24</v>
      </c>
      <c r="P50" s="2">
        <v>0</v>
      </c>
      <c r="Q50" s="2">
        <v>146</v>
      </c>
      <c r="R50" s="2">
        <v>0</v>
      </c>
      <c r="S50" s="2">
        <v>0</v>
      </c>
      <c r="T50" s="2">
        <v>0</v>
      </c>
      <c r="U50" s="2">
        <v>0</v>
      </c>
      <c r="V50" s="2">
        <v>0</v>
      </c>
      <c r="W50" s="2">
        <f t="shared" si="1"/>
        <v>170</v>
      </c>
      <c r="X50" s="2">
        <v>1</v>
      </c>
      <c r="Y50" s="2"/>
      <c r="Z50" s="2">
        <v>3</v>
      </c>
      <c r="AA50" s="2"/>
    </row>
    <row r="51" spans="1:27" ht="183" customHeight="1" x14ac:dyDescent="0.25">
      <c r="A51" s="4" t="s">
        <v>446</v>
      </c>
      <c r="B51" s="4">
        <v>49</v>
      </c>
      <c r="C51" s="7" t="s">
        <v>465</v>
      </c>
      <c r="D51" s="15">
        <v>1</v>
      </c>
      <c r="E51" s="7" t="s">
        <v>466</v>
      </c>
      <c r="F51" s="7" t="s">
        <v>467</v>
      </c>
      <c r="G51" s="7" t="s">
        <v>468</v>
      </c>
      <c r="H51" s="7" t="s">
        <v>469</v>
      </c>
      <c r="I51" s="7" t="s">
        <v>470</v>
      </c>
      <c r="J51" s="7" t="s">
        <v>471</v>
      </c>
      <c r="K51" s="7" t="s">
        <v>120</v>
      </c>
      <c r="L51" s="7" t="s">
        <v>472</v>
      </c>
      <c r="M51" s="7" t="s">
        <v>473</v>
      </c>
      <c r="N51" s="2">
        <v>100</v>
      </c>
      <c r="O51" s="2">
        <v>0</v>
      </c>
      <c r="P51" s="2">
        <v>0</v>
      </c>
      <c r="Q51" s="2">
        <v>0</v>
      </c>
      <c r="R51" s="2">
        <v>0</v>
      </c>
      <c r="S51" s="2">
        <v>100</v>
      </c>
      <c r="T51" s="2">
        <v>0</v>
      </c>
      <c r="U51" s="2">
        <v>0</v>
      </c>
      <c r="V51" s="2">
        <v>0</v>
      </c>
      <c r="W51" s="2">
        <f t="shared" si="1"/>
        <v>100</v>
      </c>
      <c r="X51" s="2">
        <v>1</v>
      </c>
      <c r="Y51" s="2"/>
      <c r="Z51" s="2">
        <v>3</v>
      </c>
      <c r="AA51" s="2"/>
    </row>
    <row r="52" spans="1:27" ht="156" customHeight="1" x14ac:dyDescent="0.25">
      <c r="A52" s="4" t="s">
        <v>474</v>
      </c>
      <c r="B52" s="4">
        <v>50</v>
      </c>
      <c r="C52" s="7" t="s">
        <v>475</v>
      </c>
      <c r="D52" s="15">
        <v>3</v>
      </c>
      <c r="E52" s="7" t="s">
        <v>476</v>
      </c>
      <c r="F52" s="7" t="s">
        <v>477</v>
      </c>
      <c r="G52" s="7" t="s">
        <v>478</v>
      </c>
      <c r="H52" s="7" t="s">
        <v>479</v>
      </c>
      <c r="I52" s="7" t="s">
        <v>480</v>
      </c>
      <c r="J52" s="7" t="s">
        <v>481</v>
      </c>
      <c r="K52" s="7" t="s">
        <v>482</v>
      </c>
      <c r="L52" s="7" t="s">
        <v>483</v>
      </c>
      <c r="M52" s="7" t="s">
        <v>484</v>
      </c>
      <c r="N52" s="2">
        <v>154</v>
      </c>
      <c r="O52" s="2">
        <v>12</v>
      </c>
      <c r="P52" s="2">
        <v>142</v>
      </c>
      <c r="Q52" s="2">
        <v>0</v>
      </c>
      <c r="R52" s="2">
        <v>0</v>
      </c>
      <c r="S52" s="2">
        <v>0</v>
      </c>
      <c r="T52" s="2">
        <v>0</v>
      </c>
      <c r="U52" s="2">
        <v>0</v>
      </c>
      <c r="V52" s="2">
        <v>0</v>
      </c>
      <c r="W52" s="2">
        <f t="shared" si="1"/>
        <v>154</v>
      </c>
      <c r="X52" s="2">
        <v>4</v>
      </c>
      <c r="Y52" s="2" t="s">
        <v>485</v>
      </c>
      <c r="Z52" s="2">
        <v>3</v>
      </c>
      <c r="AA52" s="2"/>
    </row>
    <row r="53" spans="1:27" ht="390" x14ac:dyDescent="0.25">
      <c r="A53" s="4" t="s">
        <v>474</v>
      </c>
      <c r="B53" s="4">
        <v>51</v>
      </c>
      <c r="C53" s="7" t="s">
        <v>486</v>
      </c>
      <c r="D53" s="15">
        <v>1</v>
      </c>
      <c r="E53" s="7" t="s">
        <v>476</v>
      </c>
      <c r="F53" s="7" t="s">
        <v>487</v>
      </c>
      <c r="G53" s="7" t="s">
        <v>488</v>
      </c>
      <c r="H53" s="7" t="s">
        <v>972</v>
      </c>
      <c r="I53" s="7" t="s">
        <v>489</v>
      </c>
      <c r="J53" s="7" t="s">
        <v>490</v>
      </c>
      <c r="K53" s="7" t="s">
        <v>120</v>
      </c>
      <c r="L53" s="7" t="s">
        <v>491</v>
      </c>
      <c r="M53" s="7" t="s">
        <v>492</v>
      </c>
      <c r="N53" s="2">
        <v>38</v>
      </c>
      <c r="O53" s="2">
        <v>20</v>
      </c>
      <c r="P53" s="2">
        <v>0</v>
      </c>
      <c r="Q53" s="2">
        <v>14</v>
      </c>
      <c r="R53" s="2">
        <v>4</v>
      </c>
      <c r="S53" s="2">
        <v>0</v>
      </c>
      <c r="T53" s="2">
        <v>0</v>
      </c>
      <c r="U53" s="2">
        <v>0</v>
      </c>
      <c r="V53" s="2">
        <v>0</v>
      </c>
      <c r="W53" s="2">
        <f t="shared" si="1"/>
        <v>38</v>
      </c>
      <c r="X53" s="2">
        <v>1</v>
      </c>
      <c r="Y53" s="2"/>
      <c r="Z53" s="2">
        <v>1</v>
      </c>
      <c r="AA53" s="2"/>
    </row>
    <row r="54" spans="1:27" ht="123" customHeight="1" x14ac:dyDescent="0.25">
      <c r="A54" s="4" t="s">
        <v>474</v>
      </c>
      <c r="B54" s="4">
        <v>52</v>
      </c>
      <c r="C54" s="7" t="s">
        <v>493</v>
      </c>
      <c r="D54" s="15">
        <v>1</v>
      </c>
      <c r="E54" s="7" t="s">
        <v>476</v>
      </c>
      <c r="F54" s="7" t="s">
        <v>494</v>
      </c>
      <c r="G54" s="7" t="s">
        <v>495</v>
      </c>
      <c r="H54" s="7" t="s">
        <v>496</v>
      </c>
      <c r="I54" s="7" t="s">
        <v>497</v>
      </c>
      <c r="J54" s="7" t="s">
        <v>498</v>
      </c>
      <c r="K54" s="7" t="s">
        <v>120</v>
      </c>
      <c r="L54" s="7" t="s">
        <v>491</v>
      </c>
      <c r="M54" s="7" t="s">
        <v>499</v>
      </c>
      <c r="N54" s="2">
        <v>17</v>
      </c>
      <c r="O54" s="2">
        <v>0</v>
      </c>
      <c r="P54" s="2">
        <v>0</v>
      </c>
      <c r="Q54" s="2">
        <v>4</v>
      </c>
      <c r="R54" s="2">
        <v>13</v>
      </c>
      <c r="S54" s="2">
        <v>0</v>
      </c>
      <c r="T54" s="2">
        <v>0</v>
      </c>
      <c r="U54" s="2">
        <v>0</v>
      </c>
      <c r="V54" s="2">
        <v>0</v>
      </c>
      <c r="W54" s="2">
        <f t="shared" si="1"/>
        <v>17</v>
      </c>
      <c r="X54" s="2">
        <v>1</v>
      </c>
      <c r="Y54" s="2"/>
      <c r="Z54" s="2">
        <v>1</v>
      </c>
      <c r="AA54" s="2"/>
    </row>
    <row r="55" spans="1:27" ht="95.25" customHeight="1" x14ac:dyDescent="0.25">
      <c r="A55" s="4" t="s">
        <v>500</v>
      </c>
      <c r="B55" s="4">
        <v>53</v>
      </c>
      <c r="C55" s="7" t="s">
        <v>501</v>
      </c>
      <c r="D55" s="15">
        <v>2</v>
      </c>
      <c r="E55" s="7" t="s">
        <v>502</v>
      </c>
      <c r="F55" s="7" t="s">
        <v>503</v>
      </c>
      <c r="G55" s="7" t="s">
        <v>504</v>
      </c>
      <c r="H55" s="7" t="s">
        <v>505</v>
      </c>
      <c r="I55" s="7" t="s">
        <v>506</v>
      </c>
      <c r="J55" s="7" t="s">
        <v>507</v>
      </c>
      <c r="K55" s="7" t="s">
        <v>508</v>
      </c>
      <c r="L55" s="7" t="s">
        <v>509</v>
      </c>
      <c r="M55" s="7" t="s">
        <v>510</v>
      </c>
      <c r="N55" s="2">
        <v>502</v>
      </c>
      <c r="O55" s="2">
        <v>40</v>
      </c>
      <c r="P55" s="2">
        <v>0</v>
      </c>
      <c r="Q55" s="2">
        <v>390</v>
      </c>
      <c r="R55" s="2">
        <v>0</v>
      </c>
      <c r="S55" s="2">
        <v>72</v>
      </c>
      <c r="T55" s="2">
        <v>0</v>
      </c>
      <c r="U55" s="2">
        <v>0</v>
      </c>
      <c r="V55" s="2">
        <v>0</v>
      </c>
      <c r="W55" s="2">
        <f t="shared" si="1"/>
        <v>502</v>
      </c>
      <c r="X55" s="2">
        <v>2</v>
      </c>
      <c r="Y55" s="2"/>
      <c r="Z55" s="2">
        <v>3</v>
      </c>
      <c r="AA55" s="2"/>
    </row>
    <row r="56" spans="1:27" ht="84.75" customHeight="1" x14ac:dyDescent="0.25">
      <c r="A56" s="4" t="s">
        <v>500</v>
      </c>
      <c r="B56" s="4">
        <v>54</v>
      </c>
      <c r="C56" s="7" t="s">
        <v>511</v>
      </c>
      <c r="D56" s="15">
        <v>3</v>
      </c>
      <c r="E56" s="7" t="s">
        <v>512</v>
      </c>
      <c r="F56" s="7" t="s">
        <v>513</v>
      </c>
      <c r="G56" s="7" t="s">
        <v>514</v>
      </c>
      <c r="H56" s="7" t="s">
        <v>515</v>
      </c>
      <c r="I56" s="7" t="s">
        <v>516</v>
      </c>
      <c r="J56" s="7" t="s">
        <v>517</v>
      </c>
      <c r="K56" s="7" t="s">
        <v>518</v>
      </c>
      <c r="L56" s="7" t="s">
        <v>519</v>
      </c>
      <c r="M56" s="7" t="s">
        <v>520</v>
      </c>
      <c r="N56" s="2">
        <v>220</v>
      </c>
      <c r="O56" s="2">
        <v>186</v>
      </c>
      <c r="P56" s="2">
        <v>0</v>
      </c>
      <c r="Q56" s="2">
        <v>34</v>
      </c>
      <c r="R56" s="2">
        <v>0</v>
      </c>
      <c r="S56" s="2">
        <v>0</v>
      </c>
      <c r="T56" s="2">
        <v>0</v>
      </c>
      <c r="U56" s="2">
        <v>0</v>
      </c>
      <c r="V56" s="2">
        <v>0</v>
      </c>
      <c r="W56" s="2">
        <f t="shared" si="1"/>
        <v>220</v>
      </c>
      <c r="X56" s="2">
        <v>3</v>
      </c>
      <c r="Y56" s="2"/>
      <c r="Z56" s="2">
        <v>3</v>
      </c>
      <c r="AA56" s="2"/>
    </row>
    <row r="57" spans="1:27" ht="244.5" customHeight="1" x14ac:dyDescent="0.25">
      <c r="A57" s="4" t="s">
        <v>500</v>
      </c>
      <c r="B57" s="4">
        <v>55</v>
      </c>
      <c r="C57" s="7" t="s">
        <v>521</v>
      </c>
      <c r="D57" s="15">
        <v>3</v>
      </c>
      <c r="E57" s="7" t="s">
        <v>522</v>
      </c>
      <c r="F57" s="7" t="s">
        <v>523</v>
      </c>
      <c r="G57" s="7" t="s">
        <v>524</v>
      </c>
      <c r="H57" s="7" t="s">
        <v>525</v>
      </c>
      <c r="I57" s="7" t="s">
        <v>526</v>
      </c>
      <c r="J57" s="7" t="s">
        <v>527</v>
      </c>
      <c r="K57" s="7" t="s">
        <v>528</v>
      </c>
      <c r="L57" s="7" t="s">
        <v>529</v>
      </c>
      <c r="M57" s="7" t="s">
        <v>530</v>
      </c>
      <c r="N57" s="2">
        <v>119</v>
      </c>
      <c r="O57" s="2">
        <v>0</v>
      </c>
      <c r="P57" s="2">
        <v>119</v>
      </c>
      <c r="Q57" s="2">
        <v>0</v>
      </c>
      <c r="R57" s="2">
        <v>0</v>
      </c>
      <c r="S57" s="2">
        <v>0</v>
      </c>
      <c r="T57" s="2">
        <v>0</v>
      </c>
      <c r="U57" s="2">
        <v>0</v>
      </c>
      <c r="V57" s="2">
        <v>0</v>
      </c>
      <c r="W57" s="2">
        <f t="shared" si="1"/>
        <v>119</v>
      </c>
      <c r="X57" s="2">
        <v>10</v>
      </c>
      <c r="Y57" s="2" t="s">
        <v>531</v>
      </c>
      <c r="Z57" s="2">
        <v>3</v>
      </c>
      <c r="AA57" s="2"/>
    </row>
    <row r="58" spans="1:27" ht="123" customHeight="1" x14ac:dyDescent="0.25">
      <c r="A58" s="4" t="s">
        <v>500</v>
      </c>
      <c r="B58" s="4">
        <v>56</v>
      </c>
      <c r="C58" s="7" t="s">
        <v>532</v>
      </c>
      <c r="D58" s="15">
        <v>2</v>
      </c>
      <c r="E58" s="7" t="s">
        <v>533</v>
      </c>
      <c r="F58" s="7" t="s">
        <v>534</v>
      </c>
      <c r="G58" s="7" t="s">
        <v>514</v>
      </c>
      <c r="H58" s="7" t="s">
        <v>515</v>
      </c>
      <c r="I58" s="7" t="s">
        <v>535</v>
      </c>
      <c r="J58" s="7" t="s">
        <v>536</v>
      </c>
      <c r="K58" s="7" t="s">
        <v>120</v>
      </c>
      <c r="L58" s="7" t="s">
        <v>537</v>
      </c>
      <c r="M58" s="7" t="s">
        <v>538</v>
      </c>
      <c r="N58" s="2">
        <v>99</v>
      </c>
      <c r="O58" s="2">
        <v>99</v>
      </c>
      <c r="P58" s="2">
        <v>0</v>
      </c>
      <c r="Q58" s="2">
        <v>0</v>
      </c>
      <c r="R58" s="2">
        <v>0</v>
      </c>
      <c r="S58" s="2">
        <v>0</v>
      </c>
      <c r="T58" s="2">
        <v>0</v>
      </c>
      <c r="U58" s="2">
        <v>0</v>
      </c>
      <c r="V58" s="2">
        <v>0</v>
      </c>
      <c r="W58" s="2">
        <f t="shared" si="1"/>
        <v>99</v>
      </c>
      <c r="X58" s="2">
        <v>3</v>
      </c>
      <c r="Y58" s="2"/>
      <c r="Z58" s="2">
        <v>2</v>
      </c>
      <c r="AA58" s="2"/>
    </row>
    <row r="59" spans="1:27" ht="96" customHeight="1" x14ac:dyDescent="0.25">
      <c r="A59" s="4" t="s">
        <v>500</v>
      </c>
      <c r="B59" s="4">
        <v>57</v>
      </c>
      <c r="C59" s="7" t="s">
        <v>539</v>
      </c>
      <c r="D59" s="15">
        <v>1</v>
      </c>
      <c r="E59" s="7" t="s">
        <v>540</v>
      </c>
      <c r="F59" s="7" t="s">
        <v>541</v>
      </c>
      <c r="G59" s="7" t="s">
        <v>542</v>
      </c>
      <c r="H59" s="7" t="s">
        <v>543</v>
      </c>
      <c r="I59" s="7" t="s">
        <v>544</v>
      </c>
      <c r="J59" s="7" t="s">
        <v>290</v>
      </c>
      <c r="K59" s="7" t="s">
        <v>545</v>
      </c>
      <c r="L59" s="7" t="s">
        <v>546</v>
      </c>
      <c r="M59" s="7" t="s">
        <v>547</v>
      </c>
      <c r="N59" s="2">
        <v>75</v>
      </c>
      <c r="O59" s="2">
        <v>75</v>
      </c>
      <c r="P59" s="2">
        <v>0</v>
      </c>
      <c r="Q59" s="2">
        <v>0</v>
      </c>
      <c r="R59" s="2">
        <v>0</v>
      </c>
      <c r="S59" s="2">
        <v>0</v>
      </c>
      <c r="T59" s="2">
        <v>0</v>
      </c>
      <c r="U59" s="2">
        <v>0</v>
      </c>
      <c r="V59" s="2">
        <v>0</v>
      </c>
      <c r="W59" s="2">
        <f t="shared" si="1"/>
        <v>75</v>
      </c>
      <c r="X59" s="2">
        <v>1</v>
      </c>
      <c r="Y59" s="2"/>
      <c r="Z59" s="2">
        <v>2</v>
      </c>
      <c r="AA59" s="2"/>
    </row>
    <row r="60" spans="1:27" ht="60.75" customHeight="1" x14ac:dyDescent="0.25">
      <c r="A60" s="4" t="s">
        <v>500</v>
      </c>
      <c r="B60" s="4">
        <v>58</v>
      </c>
      <c r="C60" s="7" t="s">
        <v>548</v>
      </c>
      <c r="D60" s="15">
        <v>1</v>
      </c>
      <c r="E60" s="7" t="s">
        <v>549</v>
      </c>
      <c r="F60" s="7" t="s">
        <v>550</v>
      </c>
      <c r="G60" s="7" t="s">
        <v>551</v>
      </c>
      <c r="H60" s="7" t="s">
        <v>973</v>
      </c>
      <c r="I60" s="7" t="s">
        <v>552</v>
      </c>
      <c r="J60" s="7" t="s">
        <v>553</v>
      </c>
      <c r="K60" s="7" t="s">
        <v>518</v>
      </c>
      <c r="L60" s="7" t="s">
        <v>519</v>
      </c>
      <c r="M60" s="7" t="s">
        <v>520</v>
      </c>
      <c r="N60" s="2">
        <v>60</v>
      </c>
      <c r="O60" s="2">
        <v>0</v>
      </c>
      <c r="P60" s="2">
        <v>0</v>
      </c>
      <c r="Q60" s="2">
        <v>60</v>
      </c>
      <c r="R60" s="2">
        <v>0</v>
      </c>
      <c r="S60" s="2">
        <v>0</v>
      </c>
      <c r="T60" s="2">
        <v>0</v>
      </c>
      <c r="U60" s="2">
        <v>0</v>
      </c>
      <c r="V60" s="2">
        <v>0</v>
      </c>
      <c r="W60" s="2">
        <f t="shared" si="1"/>
        <v>60</v>
      </c>
      <c r="X60" s="2">
        <v>1</v>
      </c>
      <c r="Y60" s="2"/>
      <c r="Z60" s="2">
        <v>2</v>
      </c>
      <c r="AA60" s="2"/>
    </row>
    <row r="61" spans="1:27" ht="89.25" customHeight="1" x14ac:dyDescent="0.25">
      <c r="A61" s="4" t="s">
        <v>500</v>
      </c>
      <c r="B61" s="4">
        <v>59</v>
      </c>
      <c r="C61" s="7" t="s">
        <v>554</v>
      </c>
      <c r="D61" s="15">
        <v>2</v>
      </c>
      <c r="E61" s="7" t="s">
        <v>555</v>
      </c>
      <c r="F61" s="7" t="s">
        <v>556</v>
      </c>
      <c r="G61" s="7" t="s">
        <v>514</v>
      </c>
      <c r="H61" s="7" t="s">
        <v>325</v>
      </c>
      <c r="I61" s="7" t="s">
        <v>557</v>
      </c>
      <c r="J61" s="7" t="s">
        <v>558</v>
      </c>
      <c r="K61" s="7" t="s">
        <v>559</v>
      </c>
      <c r="L61" s="7" t="s">
        <v>560</v>
      </c>
      <c r="M61" s="7" t="s">
        <v>561</v>
      </c>
      <c r="N61" s="2">
        <v>60</v>
      </c>
      <c r="O61" s="2">
        <v>60</v>
      </c>
      <c r="P61" s="2">
        <v>0</v>
      </c>
      <c r="Q61" s="2">
        <v>0</v>
      </c>
      <c r="R61" s="2">
        <v>0</v>
      </c>
      <c r="S61" s="2">
        <v>0</v>
      </c>
      <c r="T61" s="2">
        <v>0</v>
      </c>
      <c r="U61" s="2">
        <v>0</v>
      </c>
      <c r="V61" s="2">
        <v>0</v>
      </c>
      <c r="W61" s="2">
        <f t="shared" si="1"/>
        <v>60</v>
      </c>
      <c r="X61" s="2">
        <v>2</v>
      </c>
      <c r="Y61" s="2"/>
      <c r="Z61" s="2">
        <v>2</v>
      </c>
      <c r="AA61" s="2"/>
    </row>
    <row r="62" spans="1:27" ht="105.75" customHeight="1" x14ac:dyDescent="0.25">
      <c r="A62" s="4" t="s">
        <v>500</v>
      </c>
      <c r="B62" s="4">
        <v>60</v>
      </c>
      <c r="C62" s="7" t="s">
        <v>562</v>
      </c>
      <c r="D62" s="15">
        <v>1</v>
      </c>
      <c r="E62" s="7" t="s">
        <v>563</v>
      </c>
      <c r="F62" s="7" t="s">
        <v>564</v>
      </c>
      <c r="G62" s="7" t="s">
        <v>565</v>
      </c>
      <c r="H62" s="7" t="s">
        <v>566</v>
      </c>
      <c r="I62" s="7" t="s">
        <v>567</v>
      </c>
      <c r="J62" s="7" t="s">
        <v>568</v>
      </c>
      <c r="K62" s="7" t="s">
        <v>120</v>
      </c>
      <c r="L62" s="7" t="s">
        <v>427</v>
      </c>
      <c r="M62" s="7" t="s">
        <v>569</v>
      </c>
      <c r="N62" s="2">
        <v>48</v>
      </c>
      <c r="O62" s="2">
        <v>48</v>
      </c>
      <c r="P62" s="2">
        <v>0</v>
      </c>
      <c r="Q62" s="2">
        <v>0</v>
      </c>
      <c r="R62" s="2">
        <v>0</v>
      </c>
      <c r="S62" s="2">
        <v>0</v>
      </c>
      <c r="T62" s="2">
        <v>0</v>
      </c>
      <c r="U62" s="2">
        <v>0</v>
      </c>
      <c r="V62" s="2">
        <v>0</v>
      </c>
      <c r="W62" s="2">
        <f t="shared" si="1"/>
        <v>48</v>
      </c>
      <c r="X62" s="2">
        <v>2</v>
      </c>
      <c r="Y62" s="2" t="s">
        <v>329</v>
      </c>
      <c r="Z62" s="2">
        <v>1</v>
      </c>
      <c r="AA62" s="2"/>
    </row>
    <row r="63" spans="1:27" ht="156" x14ac:dyDescent="0.25">
      <c r="A63" s="4" t="s">
        <v>500</v>
      </c>
      <c r="B63" s="4">
        <v>61</v>
      </c>
      <c r="C63" s="7" t="s">
        <v>570</v>
      </c>
      <c r="D63" s="15">
        <v>1</v>
      </c>
      <c r="E63" s="7" t="s">
        <v>571</v>
      </c>
      <c r="F63" s="7" t="s">
        <v>572</v>
      </c>
      <c r="G63" s="7" t="s">
        <v>573</v>
      </c>
      <c r="H63" s="7" t="s">
        <v>574</v>
      </c>
      <c r="I63" s="7" t="s">
        <v>552</v>
      </c>
      <c r="J63" s="7" t="s">
        <v>553</v>
      </c>
      <c r="K63" s="7" t="s">
        <v>518</v>
      </c>
      <c r="L63" s="7" t="s">
        <v>519</v>
      </c>
      <c r="M63" s="7" t="s">
        <v>520</v>
      </c>
      <c r="N63" s="2">
        <v>45</v>
      </c>
      <c r="O63" s="2">
        <v>0</v>
      </c>
      <c r="P63" s="2">
        <v>0</v>
      </c>
      <c r="Q63" s="2">
        <v>45</v>
      </c>
      <c r="R63" s="2">
        <v>0</v>
      </c>
      <c r="S63" s="2">
        <v>0</v>
      </c>
      <c r="T63" s="2">
        <v>0</v>
      </c>
      <c r="U63" s="2">
        <v>0</v>
      </c>
      <c r="V63" s="2">
        <v>0</v>
      </c>
      <c r="W63" s="2">
        <f t="shared" si="1"/>
        <v>45</v>
      </c>
      <c r="X63" s="2">
        <v>1</v>
      </c>
      <c r="Y63" s="2"/>
      <c r="Z63" s="2">
        <v>1</v>
      </c>
      <c r="AA63" s="2"/>
    </row>
    <row r="64" spans="1:27" ht="77.25" customHeight="1" x14ac:dyDescent="0.25">
      <c r="A64" s="4" t="s">
        <v>500</v>
      </c>
      <c r="B64" s="4">
        <v>62</v>
      </c>
      <c r="C64" s="7" t="s">
        <v>575</v>
      </c>
      <c r="D64" s="15">
        <v>1</v>
      </c>
      <c r="E64" s="7" t="s">
        <v>576</v>
      </c>
      <c r="F64" s="7" t="s">
        <v>577</v>
      </c>
      <c r="G64" s="7" t="s">
        <v>578</v>
      </c>
      <c r="H64" s="7" t="s">
        <v>579</v>
      </c>
      <c r="I64" s="7" t="s">
        <v>580</v>
      </c>
      <c r="J64" s="7" t="s">
        <v>581</v>
      </c>
      <c r="K64" s="7" t="s">
        <v>582</v>
      </c>
      <c r="L64" s="7" t="s">
        <v>583</v>
      </c>
      <c r="M64" s="7" t="s">
        <v>584</v>
      </c>
      <c r="N64" s="2">
        <v>33</v>
      </c>
      <c r="O64" s="2">
        <v>33</v>
      </c>
      <c r="P64" s="2">
        <v>0</v>
      </c>
      <c r="Q64" s="2">
        <v>0</v>
      </c>
      <c r="R64" s="2">
        <v>0</v>
      </c>
      <c r="S64" s="2">
        <v>0</v>
      </c>
      <c r="T64" s="2">
        <v>0</v>
      </c>
      <c r="U64" s="2">
        <v>0</v>
      </c>
      <c r="V64" s="2">
        <v>0</v>
      </c>
      <c r="W64" s="2">
        <f t="shared" si="1"/>
        <v>33</v>
      </c>
      <c r="X64" s="2">
        <v>2</v>
      </c>
      <c r="Y64" s="2" t="s">
        <v>585</v>
      </c>
      <c r="Z64" s="2">
        <v>1</v>
      </c>
      <c r="AA64" s="2"/>
    </row>
    <row r="65" spans="1:27" ht="75.75" customHeight="1" x14ac:dyDescent="0.25">
      <c r="A65" s="4" t="s">
        <v>500</v>
      </c>
      <c r="B65" s="4">
        <v>63</v>
      </c>
      <c r="C65" s="7" t="s">
        <v>586</v>
      </c>
      <c r="D65" s="15">
        <v>1</v>
      </c>
      <c r="E65" s="7" t="s">
        <v>563</v>
      </c>
      <c r="F65" s="7" t="s">
        <v>587</v>
      </c>
      <c r="G65" s="7" t="s">
        <v>588</v>
      </c>
      <c r="H65" s="7" t="s">
        <v>589</v>
      </c>
      <c r="I65" s="7" t="s">
        <v>590</v>
      </c>
      <c r="J65" s="7" t="s">
        <v>581</v>
      </c>
      <c r="K65" s="7" t="s">
        <v>591</v>
      </c>
      <c r="L65" s="7" t="s">
        <v>592</v>
      </c>
      <c r="M65" s="7" t="s">
        <v>593</v>
      </c>
      <c r="N65" s="2">
        <v>20</v>
      </c>
      <c r="O65" s="2">
        <v>20</v>
      </c>
      <c r="P65" s="2">
        <v>0</v>
      </c>
      <c r="Q65" s="2">
        <v>0</v>
      </c>
      <c r="R65" s="2">
        <v>0</v>
      </c>
      <c r="S65" s="2">
        <v>0</v>
      </c>
      <c r="T65" s="2">
        <v>0</v>
      </c>
      <c r="U65" s="2">
        <v>0</v>
      </c>
      <c r="V65" s="2">
        <v>0</v>
      </c>
      <c r="W65" s="2">
        <f t="shared" si="1"/>
        <v>20</v>
      </c>
      <c r="X65" s="2">
        <v>1</v>
      </c>
      <c r="Y65" s="2"/>
      <c r="Z65" s="2">
        <v>1</v>
      </c>
      <c r="AA65" s="2"/>
    </row>
    <row r="66" spans="1:27" ht="159" customHeight="1" x14ac:dyDescent="0.25">
      <c r="A66" s="4" t="s">
        <v>500</v>
      </c>
      <c r="B66" s="4">
        <v>64</v>
      </c>
      <c r="C66" s="7" t="s">
        <v>594</v>
      </c>
      <c r="D66" s="15">
        <v>1</v>
      </c>
      <c r="E66" s="7" t="s">
        <v>563</v>
      </c>
      <c r="F66" s="7" t="s">
        <v>564</v>
      </c>
      <c r="G66" s="7" t="s">
        <v>595</v>
      </c>
      <c r="H66" s="7" t="s">
        <v>596</v>
      </c>
      <c r="I66" s="7" t="s">
        <v>567</v>
      </c>
      <c r="J66" s="7" t="s">
        <v>215</v>
      </c>
      <c r="K66" s="7" t="s">
        <v>120</v>
      </c>
      <c r="L66" s="7" t="s">
        <v>597</v>
      </c>
      <c r="M66" s="7" t="s">
        <v>598</v>
      </c>
      <c r="N66" s="2">
        <v>16</v>
      </c>
      <c r="O66" s="2">
        <v>16</v>
      </c>
      <c r="P66" s="2">
        <v>0</v>
      </c>
      <c r="Q66" s="2">
        <v>0</v>
      </c>
      <c r="R66" s="2">
        <v>0</v>
      </c>
      <c r="S66" s="2">
        <v>0</v>
      </c>
      <c r="T66" s="2">
        <v>0</v>
      </c>
      <c r="U66" s="2">
        <v>0</v>
      </c>
      <c r="V66" s="2">
        <v>0</v>
      </c>
      <c r="W66" s="2">
        <f t="shared" si="1"/>
        <v>16</v>
      </c>
      <c r="X66" s="2">
        <v>1</v>
      </c>
      <c r="Y66" s="2"/>
      <c r="Z66" s="2">
        <v>1</v>
      </c>
      <c r="AA66" s="2"/>
    </row>
    <row r="67" spans="1:27" ht="75" customHeight="1" x14ac:dyDescent="0.25">
      <c r="A67" s="4" t="s">
        <v>599</v>
      </c>
      <c r="B67" s="4">
        <v>65</v>
      </c>
      <c r="C67" s="7" t="s">
        <v>600</v>
      </c>
      <c r="D67" s="15">
        <v>2</v>
      </c>
      <c r="E67" s="7" t="s">
        <v>601</v>
      </c>
      <c r="F67" s="7" t="s">
        <v>602</v>
      </c>
      <c r="G67" s="7" t="s">
        <v>603</v>
      </c>
      <c r="H67" s="7" t="s">
        <v>604</v>
      </c>
      <c r="I67" s="7" t="s">
        <v>605</v>
      </c>
      <c r="J67" s="7" t="s">
        <v>606</v>
      </c>
      <c r="K67" s="7" t="s">
        <v>82</v>
      </c>
      <c r="L67" s="7" t="s">
        <v>607</v>
      </c>
      <c r="M67" s="7" t="s">
        <v>608</v>
      </c>
      <c r="N67" s="2">
        <v>153</v>
      </c>
      <c r="O67" s="2">
        <v>33</v>
      </c>
      <c r="P67" s="2">
        <v>120</v>
      </c>
      <c r="Q67" s="2">
        <v>0</v>
      </c>
      <c r="R67" s="2">
        <v>0</v>
      </c>
      <c r="S67" s="2">
        <v>0</v>
      </c>
      <c r="T67" s="2">
        <v>0</v>
      </c>
      <c r="U67" s="2">
        <v>0</v>
      </c>
      <c r="V67" s="2">
        <v>0</v>
      </c>
      <c r="W67" s="2">
        <f t="shared" ref="W67:W98" si="2">SUM(O67:V67)</f>
        <v>153</v>
      </c>
      <c r="X67" s="2">
        <v>2</v>
      </c>
      <c r="Y67" s="2"/>
      <c r="Z67" s="2">
        <v>3</v>
      </c>
      <c r="AA67" s="2"/>
    </row>
    <row r="68" spans="1:27" ht="96" customHeight="1" x14ac:dyDescent="0.25">
      <c r="A68" s="4" t="s">
        <v>599</v>
      </c>
      <c r="B68" s="4">
        <v>66</v>
      </c>
      <c r="C68" s="7" t="s">
        <v>609</v>
      </c>
      <c r="D68" s="15">
        <v>2</v>
      </c>
      <c r="E68" s="7" t="s">
        <v>610</v>
      </c>
      <c r="F68" s="7" t="s">
        <v>611</v>
      </c>
      <c r="G68" s="7" t="s">
        <v>612</v>
      </c>
      <c r="H68" s="7" t="s">
        <v>613</v>
      </c>
      <c r="I68" s="7" t="s">
        <v>614</v>
      </c>
      <c r="J68" s="7" t="s">
        <v>615</v>
      </c>
      <c r="K68" s="7" t="s">
        <v>120</v>
      </c>
      <c r="L68" s="7" t="s">
        <v>616</v>
      </c>
      <c r="M68" s="7" t="s">
        <v>617</v>
      </c>
      <c r="N68" s="2">
        <v>73</v>
      </c>
      <c r="O68" s="2">
        <v>35</v>
      </c>
      <c r="P68" s="2">
        <v>0</v>
      </c>
      <c r="Q68" s="2">
        <v>36</v>
      </c>
      <c r="R68" s="2">
        <v>2</v>
      </c>
      <c r="S68" s="2">
        <v>0</v>
      </c>
      <c r="T68" s="2">
        <v>0</v>
      </c>
      <c r="U68" s="2">
        <v>0</v>
      </c>
      <c r="V68" s="2">
        <v>0</v>
      </c>
      <c r="W68" s="2">
        <f t="shared" si="2"/>
        <v>73</v>
      </c>
      <c r="X68" s="2">
        <v>3</v>
      </c>
      <c r="Y68" s="2" t="s">
        <v>618</v>
      </c>
      <c r="Z68" s="2">
        <v>2</v>
      </c>
      <c r="AA68" s="2"/>
    </row>
    <row r="69" spans="1:27" ht="96.75" customHeight="1" x14ac:dyDescent="0.25">
      <c r="A69" s="4" t="s">
        <v>599</v>
      </c>
      <c r="B69" s="4">
        <v>67</v>
      </c>
      <c r="C69" s="7" t="s">
        <v>619</v>
      </c>
      <c r="D69" s="15">
        <v>1</v>
      </c>
      <c r="E69" s="7" t="s">
        <v>339</v>
      </c>
      <c r="F69" s="7" t="s">
        <v>620</v>
      </c>
      <c r="G69" s="7" t="s">
        <v>621</v>
      </c>
      <c r="H69" s="7" t="s">
        <v>622</v>
      </c>
      <c r="I69" s="7" t="s">
        <v>623</v>
      </c>
      <c r="J69" s="7" t="s">
        <v>624</v>
      </c>
      <c r="K69" s="7" t="s">
        <v>120</v>
      </c>
      <c r="L69" s="7" t="s">
        <v>625</v>
      </c>
      <c r="M69" s="7" t="s">
        <v>626</v>
      </c>
      <c r="N69" s="2">
        <v>43</v>
      </c>
      <c r="O69" s="2">
        <v>0</v>
      </c>
      <c r="P69" s="2">
        <v>0</v>
      </c>
      <c r="Q69" s="2">
        <v>6</v>
      </c>
      <c r="R69" s="2">
        <v>37</v>
      </c>
      <c r="S69" s="2">
        <v>0</v>
      </c>
      <c r="T69" s="2">
        <v>0</v>
      </c>
      <c r="U69" s="2">
        <v>0</v>
      </c>
      <c r="V69" s="2">
        <v>0</v>
      </c>
      <c r="W69" s="2">
        <f t="shared" si="2"/>
        <v>43</v>
      </c>
      <c r="X69" s="2">
        <v>1</v>
      </c>
      <c r="Y69" s="2"/>
      <c r="Z69" s="2">
        <v>1</v>
      </c>
      <c r="AA69" s="2"/>
    </row>
    <row r="70" spans="1:27" ht="166.5" customHeight="1" x14ac:dyDescent="0.25">
      <c r="A70" s="4" t="s">
        <v>599</v>
      </c>
      <c r="B70" s="4">
        <v>68</v>
      </c>
      <c r="C70" s="7" t="s">
        <v>627</v>
      </c>
      <c r="D70" s="15">
        <v>1</v>
      </c>
      <c r="E70" s="7" t="s">
        <v>628</v>
      </c>
      <c r="F70" s="7" t="s">
        <v>629</v>
      </c>
      <c r="G70" s="7" t="s">
        <v>630</v>
      </c>
      <c r="H70" s="7" t="s">
        <v>631</v>
      </c>
      <c r="I70" s="7" t="s">
        <v>632</v>
      </c>
      <c r="J70" s="7" t="s">
        <v>633</v>
      </c>
      <c r="K70" s="7" t="s">
        <v>120</v>
      </c>
      <c r="L70" s="7" t="s">
        <v>634</v>
      </c>
      <c r="M70" s="7" t="s">
        <v>635</v>
      </c>
      <c r="N70" s="2">
        <v>38</v>
      </c>
      <c r="O70" s="2">
        <v>38</v>
      </c>
      <c r="P70" s="2">
        <v>0</v>
      </c>
      <c r="Q70" s="2">
        <v>0</v>
      </c>
      <c r="R70" s="2">
        <v>0</v>
      </c>
      <c r="S70" s="2">
        <v>0</v>
      </c>
      <c r="T70" s="2">
        <v>0</v>
      </c>
      <c r="U70" s="2">
        <v>0</v>
      </c>
      <c r="V70" s="2">
        <v>0</v>
      </c>
      <c r="W70" s="2">
        <f t="shared" si="2"/>
        <v>38</v>
      </c>
      <c r="X70" s="2">
        <v>1</v>
      </c>
      <c r="Y70" s="2"/>
      <c r="Z70" s="2">
        <v>1</v>
      </c>
      <c r="AA70" s="2"/>
    </row>
    <row r="71" spans="1:27" ht="84.75" customHeight="1" x14ac:dyDescent="0.25">
      <c r="A71" s="4" t="s">
        <v>599</v>
      </c>
      <c r="B71" s="4">
        <v>69</v>
      </c>
      <c r="C71" s="7" t="s">
        <v>636</v>
      </c>
      <c r="D71" s="15">
        <v>1</v>
      </c>
      <c r="E71" s="7" t="s">
        <v>637</v>
      </c>
      <c r="F71" s="7" t="s">
        <v>638</v>
      </c>
      <c r="G71" s="7" t="s">
        <v>639</v>
      </c>
      <c r="H71" s="7" t="s">
        <v>640</v>
      </c>
      <c r="I71" s="7" t="s">
        <v>641</v>
      </c>
      <c r="J71" s="7" t="s">
        <v>191</v>
      </c>
      <c r="K71" s="7" t="s">
        <v>291</v>
      </c>
      <c r="L71" s="7" t="s">
        <v>158</v>
      </c>
      <c r="M71" s="7" t="s">
        <v>642</v>
      </c>
      <c r="N71" s="2">
        <v>28</v>
      </c>
      <c r="O71" s="2">
        <v>28</v>
      </c>
      <c r="P71" s="2">
        <v>0</v>
      </c>
      <c r="Q71" s="2">
        <v>0</v>
      </c>
      <c r="R71" s="2">
        <v>0</v>
      </c>
      <c r="S71" s="2">
        <v>0</v>
      </c>
      <c r="T71" s="2">
        <v>0</v>
      </c>
      <c r="U71" s="2">
        <v>0</v>
      </c>
      <c r="V71" s="2">
        <v>0</v>
      </c>
      <c r="W71" s="2">
        <f t="shared" si="2"/>
        <v>28</v>
      </c>
      <c r="X71" s="2">
        <v>1</v>
      </c>
      <c r="Y71" s="2"/>
      <c r="Z71" s="2">
        <v>1</v>
      </c>
      <c r="AA71" s="2"/>
    </row>
    <row r="72" spans="1:27" ht="331.5" x14ac:dyDescent="0.25">
      <c r="A72" s="4" t="s">
        <v>643</v>
      </c>
      <c r="B72" s="4">
        <v>70</v>
      </c>
      <c r="C72" s="7" t="s">
        <v>644</v>
      </c>
      <c r="D72" s="15">
        <v>2</v>
      </c>
      <c r="E72" s="7" t="s">
        <v>645</v>
      </c>
      <c r="F72" s="7" t="s">
        <v>646</v>
      </c>
      <c r="G72" s="7" t="s">
        <v>647</v>
      </c>
      <c r="H72" s="7" t="s">
        <v>648</v>
      </c>
      <c r="I72" s="7" t="s">
        <v>649</v>
      </c>
      <c r="J72" s="7" t="s">
        <v>650</v>
      </c>
      <c r="K72" s="7" t="s">
        <v>651</v>
      </c>
      <c r="L72" s="7" t="s">
        <v>652</v>
      </c>
      <c r="M72" s="7" t="s">
        <v>653</v>
      </c>
      <c r="N72" s="2">
        <v>190</v>
      </c>
      <c r="O72" s="2">
        <v>0</v>
      </c>
      <c r="P72" s="2">
        <v>100</v>
      </c>
      <c r="Q72" s="2">
        <v>30</v>
      </c>
      <c r="R72" s="2">
        <v>0</v>
      </c>
      <c r="S72" s="2">
        <v>60</v>
      </c>
      <c r="T72" s="2">
        <v>0</v>
      </c>
      <c r="U72" s="2">
        <v>0</v>
      </c>
      <c r="V72" s="2">
        <v>0</v>
      </c>
      <c r="W72" s="2">
        <f t="shared" si="2"/>
        <v>190</v>
      </c>
      <c r="X72" s="2">
        <v>2</v>
      </c>
      <c r="Y72" s="2"/>
      <c r="Z72" s="2">
        <v>3</v>
      </c>
      <c r="AA72" s="2"/>
    </row>
    <row r="73" spans="1:27" ht="102" customHeight="1" x14ac:dyDescent="0.25">
      <c r="A73" s="4" t="s">
        <v>643</v>
      </c>
      <c r="B73" s="4">
        <v>71</v>
      </c>
      <c r="C73" s="7" t="s">
        <v>654</v>
      </c>
      <c r="D73" s="15">
        <v>1</v>
      </c>
      <c r="E73" s="7" t="s">
        <v>655</v>
      </c>
      <c r="F73" s="7" t="s">
        <v>656</v>
      </c>
      <c r="G73" s="7" t="s">
        <v>657</v>
      </c>
      <c r="H73" s="7" t="s">
        <v>658</v>
      </c>
      <c r="I73" s="7" t="s">
        <v>659</v>
      </c>
      <c r="J73" s="7" t="s">
        <v>660</v>
      </c>
      <c r="K73" s="7" t="s">
        <v>661</v>
      </c>
      <c r="L73" s="7" t="s">
        <v>662</v>
      </c>
      <c r="M73" s="7" t="s">
        <v>663</v>
      </c>
      <c r="N73" s="2">
        <v>60</v>
      </c>
      <c r="O73" s="2">
        <v>0</v>
      </c>
      <c r="P73" s="2">
        <v>0</v>
      </c>
      <c r="Q73" s="2">
        <v>25</v>
      </c>
      <c r="R73" s="2">
        <v>35</v>
      </c>
      <c r="S73" s="2">
        <v>0</v>
      </c>
      <c r="T73" s="2">
        <v>0</v>
      </c>
      <c r="U73" s="2">
        <v>0</v>
      </c>
      <c r="V73" s="2">
        <v>0</v>
      </c>
      <c r="W73" s="2">
        <f t="shared" si="2"/>
        <v>60</v>
      </c>
      <c r="X73" s="2">
        <v>1</v>
      </c>
      <c r="Y73" s="2"/>
      <c r="Z73" s="2">
        <v>2</v>
      </c>
      <c r="AA73" s="2"/>
    </row>
    <row r="74" spans="1:27" ht="102.75" customHeight="1" x14ac:dyDescent="0.25">
      <c r="A74" s="4" t="s">
        <v>643</v>
      </c>
      <c r="B74" s="4">
        <v>72</v>
      </c>
      <c r="C74" s="7" t="s">
        <v>664</v>
      </c>
      <c r="D74" s="15">
        <v>1</v>
      </c>
      <c r="E74" s="7" t="s">
        <v>655</v>
      </c>
      <c r="F74" s="7" t="s">
        <v>665</v>
      </c>
      <c r="G74" s="7" t="s">
        <v>666</v>
      </c>
      <c r="H74" s="7" t="s">
        <v>667</v>
      </c>
      <c r="I74" s="7" t="s">
        <v>659</v>
      </c>
      <c r="J74" s="7" t="s">
        <v>660</v>
      </c>
      <c r="K74" s="7" t="s">
        <v>661</v>
      </c>
      <c r="L74" s="7" t="s">
        <v>662</v>
      </c>
      <c r="M74" s="7" t="s">
        <v>663</v>
      </c>
      <c r="N74" s="2">
        <v>25</v>
      </c>
      <c r="O74" s="2">
        <v>0</v>
      </c>
      <c r="P74" s="2">
        <v>0</v>
      </c>
      <c r="Q74" s="2">
        <v>0</v>
      </c>
      <c r="R74" s="2">
        <v>25</v>
      </c>
      <c r="S74" s="2">
        <v>0</v>
      </c>
      <c r="T74" s="2">
        <v>0</v>
      </c>
      <c r="U74" s="2">
        <v>0</v>
      </c>
      <c r="V74" s="2">
        <v>0</v>
      </c>
      <c r="W74" s="2">
        <f t="shared" si="2"/>
        <v>25</v>
      </c>
      <c r="X74" s="2">
        <v>1</v>
      </c>
      <c r="Y74" s="2"/>
      <c r="Z74" s="2">
        <v>1</v>
      </c>
      <c r="AA74" s="2"/>
    </row>
    <row r="75" spans="1:27" ht="103.5" customHeight="1" x14ac:dyDescent="0.25">
      <c r="A75" s="4" t="s">
        <v>668</v>
      </c>
      <c r="B75" s="4">
        <v>73</v>
      </c>
      <c r="C75" s="7" t="s">
        <v>669</v>
      </c>
      <c r="D75" s="15">
        <v>3</v>
      </c>
      <c r="E75" s="7" t="s">
        <v>267</v>
      </c>
      <c r="F75" s="7" t="s">
        <v>670</v>
      </c>
      <c r="G75" s="7" t="s">
        <v>671</v>
      </c>
      <c r="H75" s="7" t="s">
        <v>325</v>
      </c>
      <c r="I75" s="7" t="s">
        <v>672</v>
      </c>
      <c r="J75" s="7" t="s">
        <v>673</v>
      </c>
      <c r="K75" s="7" t="s">
        <v>82</v>
      </c>
      <c r="L75" s="7" t="s">
        <v>674</v>
      </c>
      <c r="M75" s="7" t="s">
        <v>675</v>
      </c>
      <c r="N75" s="2">
        <v>111</v>
      </c>
      <c r="O75" s="2">
        <v>41</v>
      </c>
      <c r="P75" s="2">
        <v>0</v>
      </c>
      <c r="Q75" s="2">
        <v>0</v>
      </c>
      <c r="R75" s="2">
        <v>0</v>
      </c>
      <c r="S75" s="2">
        <v>70</v>
      </c>
      <c r="T75" s="2">
        <v>0</v>
      </c>
      <c r="U75" s="2">
        <v>0</v>
      </c>
      <c r="V75" s="2">
        <v>0</v>
      </c>
      <c r="W75" s="2">
        <f t="shared" si="2"/>
        <v>111</v>
      </c>
      <c r="X75" s="2">
        <v>3</v>
      </c>
      <c r="Y75" s="2"/>
      <c r="Z75" s="2">
        <v>3</v>
      </c>
      <c r="AA75" s="2"/>
    </row>
    <row r="76" spans="1:27" ht="64.5" customHeight="1" x14ac:dyDescent="0.25">
      <c r="A76" s="4" t="s">
        <v>668</v>
      </c>
      <c r="B76" s="4">
        <v>74</v>
      </c>
      <c r="C76" s="7" t="s">
        <v>676</v>
      </c>
      <c r="D76" s="15">
        <v>2</v>
      </c>
      <c r="E76" s="7" t="s">
        <v>349</v>
      </c>
      <c r="F76" s="7" t="s">
        <v>677</v>
      </c>
      <c r="G76" s="7" t="s">
        <v>678</v>
      </c>
      <c r="H76" s="7" t="s">
        <v>679</v>
      </c>
      <c r="I76" s="7" t="s">
        <v>680</v>
      </c>
      <c r="J76" s="7" t="s">
        <v>681</v>
      </c>
      <c r="K76" s="7" t="s">
        <v>120</v>
      </c>
      <c r="L76" s="7" t="s">
        <v>682</v>
      </c>
      <c r="M76" s="7" t="s">
        <v>683</v>
      </c>
      <c r="N76" s="2">
        <v>88</v>
      </c>
      <c r="O76" s="2">
        <v>50</v>
      </c>
      <c r="P76" s="2">
        <v>0</v>
      </c>
      <c r="Q76" s="2">
        <v>38</v>
      </c>
      <c r="R76" s="2">
        <v>0</v>
      </c>
      <c r="S76" s="2">
        <v>0</v>
      </c>
      <c r="T76" s="2">
        <v>0</v>
      </c>
      <c r="U76" s="2">
        <v>0</v>
      </c>
      <c r="V76" s="2">
        <v>0</v>
      </c>
      <c r="W76" s="2">
        <f t="shared" si="2"/>
        <v>88</v>
      </c>
      <c r="X76" s="2">
        <v>2</v>
      </c>
      <c r="Y76" s="2"/>
      <c r="Z76" s="2">
        <v>2</v>
      </c>
      <c r="AA76" s="2"/>
    </row>
    <row r="77" spans="1:27" ht="82.5" customHeight="1" x14ac:dyDescent="0.25">
      <c r="A77" s="4" t="s">
        <v>668</v>
      </c>
      <c r="B77" s="4">
        <v>75</v>
      </c>
      <c r="C77" s="7" t="s">
        <v>684</v>
      </c>
      <c r="D77" s="15">
        <v>2</v>
      </c>
      <c r="E77" s="7" t="s">
        <v>685</v>
      </c>
      <c r="F77" s="7" t="s">
        <v>686</v>
      </c>
      <c r="G77" s="7" t="s">
        <v>687</v>
      </c>
      <c r="H77" s="7" t="s">
        <v>688</v>
      </c>
      <c r="I77" s="7" t="s">
        <v>689</v>
      </c>
      <c r="J77" s="7" t="s">
        <v>690</v>
      </c>
      <c r="K77" s="7" t="s">
        <v>82</v>
      </c>
      <c r="L77" s="7" t="s">
        <v>55</v>
      </c>
      <c r="M77" s="7" t="s">
        <v>691</v>
      </c>
      <c r="N77" s="2">
        <v>60</v>
      </c>
      <c r="O77" s="2">
        <v>60</v>
      </c>
      <c r="P77" s="2">
        <v>0</v>
      </c>
      <c r="Q77" s="2">
        <v>0</v>
      </c>
      <c r="R77" s="2">
        <v>0</v>
      </c>
      <c r="S77" s="2">
        <v>0</v>
      </c>
      <c r="T77" s="2">
        <v>0</v>
      </c>
      <c r="U77" s="2">
        <v>0</v>
      </c>
      <c r="V77" s="2">
        <v>0</v>
      </c>
      <c r="W77" s="2">
        <f t="shared" si="2"/>
        <v>60</v>
      </c>
      <c r="X77" s="2">
        <v>2</v>
      </c>
      <c r="Y77" s="2"/>
      <c r="Z77" s="2">
        <v>2</v>
      </c>
      <c r="AA77" s="2"/>
    </row>
    <row r="78" spans="1:27" ht="78" x14ac:dyDescent="0.25">
      <c r="A78" s="4" t="s">
        <v>668</v>
      </c>
      <c r="B78" s="4">
        <v>76</v>
      </c>
      <c r="C78" s="7" t="s">
        <v>692</v>
      </c>
      <c r="D78" s="15">
        <v>1</v>
      </c>
      <c r="E78" s="7" t="s">
        <v>693</v>
      </c>
      <c r="F78" s="7" t="s">
        <v>694</v>
      </c>
      <c r="G78" s="7" t="s">
        <v>695</v>
      </c>
      <c r="H78" s="7" t="s">
        <v>696</v>
      </c>
      <c r="I78" s="7" t="s">
        <v>697</v>
      </c>
      <c r="J78" s="7" t="s">
        <v>698</v>
      </c>
      <c r="K78" s="7" t="s">
        <v>254</v>
      </c>
      <c r="L78" s="7" t="s">
        <v>699</v>
      </c>
      <c r="M78" s="7" t="s">
        <v>700</v>
      </c>
      <c r="N78" s="2">
        <v>42</v>
      </c>
      <c r="O78" s="2">
        <v>22</v>
      </c>
      <c r="P78" s="2">
        <v>0</v>
      </c>
      <c r="Q78" s="2">
        <v>0</v>
      </c>
      <c r="R78" s="2">
        <v>20</v>
      </c>
      <c r="S78" s="2">
        <v>0</v>
      </c>
      <c r="T78" s="2">
        <v>0</v>
      </c>
      <c r="U78" s="2">
        <v>0</v>
      </c>
      <c r="V78" s="2">
        <v>0</v>
      </c>
      <c r="W78" s="2">
        <f t="shared" si="2"/>
        <v>42</v>
      </c>
      <c r="X78" s="2">
        <v>1</v>
      </c>
      <c r="Y78" s="2"/>
      <c r="Z78" s="2">
        <v>1</v>
      </c>
      <c r="AA78" s="2"/>
    </row>
    <row r="79" spans="1:27" ht="72.75" customHeight="1" x14ac:dyDescent="0.25">
      <c r="A79" s="4" t="s">
        <v>668</v>
      </c>
      <c r="B79" s="4">
        <v>77</v>
      </c>
      <c r="C79" s="7" t="s">
        <v>701</v>
      </c>
      <c r="D79" s="15">
        <v>1</v>
      </c>
      <c r="E79" s="7" t="s">
        <v>267</v>
      </c>
      <c r="F79" s="7" t="s">
        <v>702</v>
      </c>
      <c r="G79" s="7" t="s">
        <v>703</v>
      </c>
      <c r="H79" s="7" t="s">
        <v>704</v>
      </c>
      <c r="I79" s="7" t="s">
        <v>705</v>
      </c>
      <c r="J79" s="7" t="s">
        <v>706</v>
      </c>
      <c r="K79" s="7" t="s">
        <v>120</v>
      </c>
      <c r="L79" s="7" t="s">
        <v>167</v>
      </c>
      <c r="M79" s="7" t="s">
        <v>707</v>
      </c>
      <c r="N79" s="2">
        <v>37</v>
      </c>
      <c r="O79" s="2">
        <v>25</v>
      </c>
      <c r="P79" s="2">
        <v>0</v>
      </c>
      <c r="Q79" s="2">
        <v>0</v>
      </c>
      <c r="R79" s="2">
        <v>12</v>
      </c>
      <c r="S79" s="2">
        <v>0</v>
      </c>
      <c r="T79" s="2">
        <v>0</v>
      </c>
      <c r="U79" s="2">
        <v>0</v>
      </c>
      <c r="V79" s="2">
        <v>0</v>
      </c>
      <c r="W79" s="2">
        <f t="shared" si="2"/>
        <v>37</v>
      </c>
      <c r="X79" s="2">
        <v>1</v>
      </c>
      <c r="Y79" s="2"/>
      <c r="Z79" s="2">
        <v>1</v>
      </c>
      <c r="AA79" s="2"/>
    </row>
    <row r="80" spans="1:27" ht="119.25" customHeight="1" x14ac:dyDescent="0.25">
      <c r="A80" s="4" t="s">
        <v>708</v>
      </c>
      <c r="B80" s="4">
        <v>78</v>
      </c>
      <c r="C80" s="7" t="s">
        <v>709</v>
      </c>
      <c r="D80" s="15">
        <v>1</v>
      </c>
      <c r="E80" s="7" t="s">
        <v>710</v>
      </c>
      <c r="F80" s="7" t="s">
        <v>711</v>
      </c>
      <c r="G80" s="7" t="s">
        <v>712</v>
      </c>
      <c r="H80" s="7" t="s">
        <v>713</v>
      </c>
      <c r="I80" s="7" t="s">
        <v>714</v>
      </c>
      <c r="J80" s="7" t="s">
        <v>715</v>
      </c>
      <c r="K80" s="7" t="s">
        <v>120</v>
      </c>
      <c r="L80" s="7" t="s">
        <v>121</v>
      </c>
      <c r="M80" s="7" t="s">
        <v>716</v>
      </c>
      <c r="N80" s="2">
        <v>121</v>
      </c>
      <c r="O80" s="2">
        <v>0</v>
      </c>
      <c r="P80" s="2">
        <v>121</v>
      </c>
      <c r="Q80" s="2">
        <v>0</v>
      </c>
      <c r="R80" s="2">
        <v>0</v>
      </c>
      <c r="S80" s="2">
        <v>0</v>
      </c>
      <c r="T80" s="2">
        <v>0</v>
      </c>
      <c r="U80" s="2">
        <v>0</v>
      </c>
      <c r="V80" s="2">
        <v>0</v>
      </c>
      <c r="W80" s="2">
        <f t="shared" si="2"/>
        <v>121</v>
      </c>
      <c r="X80" s="2">
        <v>1</v>
      </c>
      <c r="Y80" s="2"/>
      <c r="Z80" s="2">
        <v>3</v>
      </c>
      <c r="AA80" s="2"/>
    </row>
    <row r="81" spans="1:27" ht="69" customHeight="1" x14ac:dyDescent="0.25">
      <c r="A81" s="4" t="s">
        <v>708</v>
      </c>
      <c r="B81" s="4">
        <v>79</v>
      </c>
      <c r="C81" s="7" t="s">
        <v>717</v>
      </c>
      <c r="D81" s="15">
        <v>3</v>
      </c>
      <c r="E81" s="7" t="s">
        <v>718</v>
      </c>
      <c r="F81" s="7" t="s">
        <v>719</v>
      </c>
      <c r="G81" s="7" t="s">
        <v>720</v>
      </c>
      <c r="H81" s="7" t="s">
        <v>721</v>
      </c>
      <c r="I81" s="7" t="s">
        <v>722</v>
      </c>
      <c r="J81" s="7" t="s">
        <v>723</v>
      </c>
      <c r="K81" s="7" t="s">
        <v>120</v>
      </c>
      <c r="L81" s="7" t="s">
        <v>724</v>
      </c>
      <c r="M81" s="7" t="s">
        <v>725</v>
      </c>
      <c r="N81" s="2">
        <v>118</v>
      </c>
      <c r="O81" s="2">
        <v>56</v>
      </c>
      <c r="P81" s="2">
        <v>0</v>
      </c>
      <c r="Q81" s="2">
        <v>60</v>
      </c>
      <c r="R81" s="2">
        <v>2</v>
      </c>
      <c r="S81" s="2">
        <v>0</v>
      </c>
      <c r="T81" s="2">
        <v>0</v>
      </c>
      <c r="U81" s="2">
        <v>0</v>
      </c>
      <c r="V81" s="2">
        <v>0</v>
      </c>
      <c r="W81" s="2">
        <f t="shared" si="2"/>
        <v>118</v>
      </c>
      <c r="X81" s="2">
        <v>3</v>
      </c>
      <c r="Y81" s="2"/>
      <c r="Z81" s="2">
        <v>3</v>
      </c>
      <c r="AA81" s="2"/>
    </row>
    <row r="82" spans="1:27" ht="70.5" customHeight="1" x14ac:dyDescent="0.25">
      <c r="A82" s="4" t="s">
        <v>708</v>
      </c>
      <c r="B82" s="4">
        <v>80</v>
      </c>
      <c r="C82" s="7" t="s">
        <v>726</v>
      </c>
      <c r="D82" s="15">
        <v>1</v>
      </c>
      <c r="E82" s="7" t="s">
        <v>718</v>
      </c>
      <c r="F82" s="7" t="s">
        <v>719</v>
      </c>
      <c r="G82" s="7" t="s">
        <v>720</v>
      </c>
      <c r="H82" s="7" t="s">
        <v>727</v>
      </c>
      <c r="I82" s="7" t="s">
        <v>728</v>
      </c>
      <c r="J82" s="7" t="s">
        <v>191</v>
      </c>
      <c r="K82" s="7" t="s">
        <v>120</v>
      </c>
      <c r="L82" s="7" t="s">
        <v>729</v>
      </c>
      <c r="M82" s="7" t="s">
        <v>730</v>
      </c>
      <c r="N82" s="2">
        <v>112</v>
      </c>
      <c r="O82" s="2">
        <v>0</v>
      </c>
      <c r="P82" s="2">
        <v>97</v>
      </c>
      <c r="Q82" s="2">
        <v>15</v>
      </c>
      <c r="R82" s="2">
        <v>0</v>
      </c>
      <c r="S82" s="2">
        <v>0</v>
      </c>
      <c r="T82" s="2">
        <v>0</v>
      </c>
      <c r="U82" s="2">
        <v>0</v>
      </c>
      <c r="V82" s="2">
        <v>0</v>
      </c>
      <c r="W82" s="2">
        <f t="shared" si="2"/>
        <v>112</v>
      </c>
      <c r="X82" s="2">
        <v>1</v>
      </c>
      <c r="Y82" s="2"/>
      <c r="Z82" s="2">
        <v>3</v>
      </c>
      <c r="AA82" s="2"/>
    </row>
    <row r="83" spans="1:27" ht="68.25" customHeight="1" x14ac:dyDescent="0.25">
      <c r="A83" s="4" t="s">
        <v>708</v>
      </c>
      <c r="B83" s="4">
        <v>81</v>
      </c>
      <c r="C83" s="7" t="s">
        <v>731</v>
      </c>
      <c r="D83" s="15">
        <v>1</v>
      </c>
      <c r="E83" s="7" t="s">
        <v>732</v>
      </c>
      <c r="F83" s="7" t="s">
        <v>733</v>
      </c>
      <c r="G83" s="7" t="s">
        <v>734</v>
      </c>
      <c r="H83" s="7" t="s">
        <v>735</v>
      </c>
      <c r="I83" s="7" t="s">
        <v>736</v>
      </c>
      <c r="J83" s="7" t="s">
        <v>363</v>
      </c>
      <c r="K83" s="7" t="s">
        <v>216</v>
      </c>
      <c r="L83" s="7" t="s">
        <v>699</v>
      </c>
      <c r="M83" s="7" t="s">
        <v>737</v>
      </c>
      <c r="N83" s="2">
        <v>39</v>
      </c>
      <c r="O83" s="2">
        <v>16</v>
      </c>
      <c r="P83" s="2">
        <v>0</v>
      </c>
      <c r="Q83" s="2">
        <v>9</v>
      </c>
      <c r="R83" s="2">
        <v>14</v>
      </c>
      <c r="S83" s="2">
        <v>0</v>
      </c>
      <c r="T83" s="2">
        <v>0</v>
      </c>
      <c r="U83" s="2">
        <v>0</v>
      </c>
      <c r="V83" s="2">
        <v>0</v>
      </c>
      <c r="W83" s="2">
        <f t="shared" si="2"/>
        <v>39</v>
      </c>
      <c r="X83" s="2">
        <v>1</v>
      </c>
      <c r="Y83" s="2"/>
      <c r="Z83" s="2">
        <v>1</v>
      </c>
      <c r="AA83" s="2"/>
    </row>
    <row r="84" spans="1:27" ht="88.5" customHeight="1" x14ac:dyDescent="0.25">
      <c r="A84" s="4" t="s">
        <v>738</v>
      </c>
      <c r="B84" s="4">
        <v>82</v>
      </c>
      <c r="C84" s="7" t="s">
        <v>739</v>
      </c>
      <c r="D84" s="15">
        <v>2</v>
      </c>
      <c r="E84" s="7" t="s">
        <v>740</v>
      </c>
      <c r="F84" s="7" t="s">
        <v>741</v>
      </c>
      <c r="G84" s="7" t="s">
        <v>742</v>
      </c>
      <c r="H84" s="7" t="s">
        <v>743</v>
      </c>
      <c r="I84" s="7" t="s">
        <v>744</v>
      </c>
      <c r="J84" s="7" t="s">
        <v>745</v>
      </c>
      <c r="K84" s="7" t="s">
        <v>746</v>
      </c>
      <c r="L84" s="7" t="s">
        <v>747</v>
      </c>
      <c r="M84" s="7" t="s">
        <v>748</v>
      </c>
      <c r="N84" s="2">
        <v>386</v>
      </c>
      <c r="O84" s="2">
        <v>90</v>
      </c>
      <c r="P84" s="2">
        <v>0</v>
      </c>
      <c r="Q84" s="2">
        <v>216</v>
      </c>
      <c r="R84" s="2">
        <v>0</v>
      </c>
      <c r="S84" s="2">
        <v>80</v>
      </c>
      <c r="T84" s="2">
        <v>0</v>
      </c>
      <c r="U84" s="2">
        <v>0</v>
      </c>
      <c r="V84" s="2">
        <v>0</v>
      </c>
      <c r="W84" s="2">
        <f t="shared" si="2"/>
        <v>386</v>
      </c>
      <c r="X84" s="2">
        <v>2</v>
      </c>
      <c r="Y84" s="2"/>
      <c r="Z84" s="2">
        <v>3</v>
      </c>
      <c r="AA84" s="2"/>
    </row>
    <row r="85" spans="1:27" ht="93" customHeight="1" x14ac:dyDescent="0.25">
      <c r="A85" s="4" t="s">
        <v>738</v>
      </c>
      <c r="B85" s="4">
        <v>83</v>
      </c>
      <c r="C85" s="7" t="s">
        <v>749</v>
      </c>
      <c r="D85" s="15">
        <v>3</v>
      </c>
      <c r="E85" s="7" t="s">
        <v>413</v>
      </c>
      <c r="F85" s="7" t="s">
        <v>750</v>
      </c>
      <c r="G85" s="7" t="s">
        <v>751</v>
      </c>
      <c r="H85" s="7" t="s">
        <v>325</v>
      </c>
      <c r="I85" s="7" t="s">
        <v>752</v>
      </c>
      <c r="J85" s="7" t="s">
        <v>191</v>
      </c>
      <c r="K85" s="7" t="s">
        <v>120</v>
      </c>
      <c r="L85" s="7" t="s">
        <v>753</v>
      </c>
      <c r="M85" s="7" t="s">
        <v>754</v>
      </c>
      <c r="N85" s="2">
        <v>212</v>
      </c>
      <c r="O85" s="2">
        <v>121</v>
      </c>
      <c r="P85" s="2">
        <v>0</v>
      </c>
      <c r="Q85" s="2">
        <v>3</v>
      </c>
      <c r="R85" s="2">
        <v>88</v>
      </c>
      <c r="S85" s="2">
        <v>0</v>
      </c>
      <c r="T85" s="2">
        <v>0</v>
      </c>
      <c r="U85" s="2">
        <v>0</v>
      </c>
      <c r="V85" s="2">
        <v>0</v>
      </c>
      <c r="W85" s="2">
        <f t="shared" si="2"/>
        <v>212</v>
      </c>
      <c r="X85" s="2">
        <v>3</v>
      </c>
      <c r="Y85" s="2"/>
      <c r="Z85" s="2">
        <v>3</v>
      </c>
      <c r="AA85" s="2"/>
    </row>
    <row r="86" spans="1:27" ht="97.5" x14ac:dyDescent="0.25">
      <c r="A86" s="4" t="s">
        <v>738</v>
      </c>
      <c r="B86" s="4">
        <v>84</v>
      </c>
      <c r="C86" s="7" t="s">
        <v>755</v>
      </c>
      <c r="D86" s="15">
        <v>1</v>
      </c>
      <c r="E86" s="7" t="s">
        <v>756</v>
      </c>
      <c r="F86" s="7" t="s">
        <v>757</v>
      </c>
      <c r="G86" s="7" t="s">
        <v>758</v>
      </c>
      <c r="H86" s="7" t="s">
        <v>759</v>
      </c>
      <c r="I86" s="7" t="s">
        <v>760</v>
      </c>
      <c r="J86" s="7" t="s">
        <v>761</v>
      </c>
      <c r="K86" s="7" t="s">
        <v>762</v>
      </c>
      <c r="L86" s="7" t="s">
        <v>763</v>
      </c>
      <c r="M86" s="7" t="s">
        <v>764</v>
      </c>
      <c r="N86" s="2">
        <v>130</v>
      </c>
      <c r="O86" s="2">
        <v>130</v>
      </c>
      <c r="P86" s="2">
        <v>0</v>
      </c>
      <c r="Q86" s="2">
        <v>0</v>
      </c>
      <c r="R86" s="2">
        <v>0</v>
      </c>
      <c r="S86" s="2">
        <v>0</v>
      </c>
      <c r="T86" s="2">
        <v>0</v>
      </c>
      <c r="U86" s="2">
        <v>0</v>
      </c>
      <c r="V86" s="2">
        <v>0</v>
      </c>
      <c r="W86" s="2">
        <f t="shared" si="2"/>
        <v>130</v>
      </c>
      <c r="X86" s="2">
        <v>1</v>
      </c>
      <c r="Y86" s="2"/>
      <c r="Z86" s="2">
        <v>3</v>
      </c>
      <c r="AA86" s="2"/>
    </row>
    <row r="87" spans="1:27" ht="175.5" customHeight="1" x14ac:dyDescent="0.25">
      <c r="A87" s="4" t="s">
        <v>738</v>
      </c>
      <c r="B87" s="4">
        <v>85</v>
      </c>
      <c r="C87" s="7" t="s">
        <v>765</v>
      </c>
      <c r="D87" s="15">
        <v>2</v>
      </c>
      <c r="E87" s="7" t="s">
        <v>766</v>
      </c>
      <c r="F87" s="7" t="s">
        <v>767</v>
      </c>
      <c r="G87" s="7" t="s">
        <v>768</v>
      </c>
      <c r="H87" s="7" t="s">
        <v>769</v>
      </c>
      <c r="I87" s="7" t="s">
        <v>770</v>
      </c>
      <c r="J87" s="7" t="s">
        <v>771</v>
      </c>
      <c r="K87" s="7" t="s">
        <v>518</v>
      </c>
      <c r="L87" s="7" t="s">
        <v>772</v>
      </c>
      <c r="M87" s="7" t="s">
        <v>773</v>
      </c>
      <c r="N87" s="2">
        <v>114</v>
      </c>
      <c r="O87" s="2">
        <v>84</v>
      </c>
      <c r="P87" s="2">
        <v>0</v>
      </c>
      <c r="Q87" s="2">
        <v>30</v>
      </c>
      <c r="R87" s="2">
        <v>0</v>
      </c>
      <c r="S87" s="2">
        <v>0</v>
      </c>
      <c r="T87" s="2">
        <v>0</v>
      </c>
      <c r="U87" s="2">
        <v>0</v>
      </c>
      <c r="V87" s="2">
        <v>0</v>
      </c>
      <c r="W87" s="2">
        <f t="shared" si="2"/>
        <v>114</v>
      </c>
      <c r="X87" s="2">
        <v>2</v>
      </c>
      <c r="Y87" s="2"/>
      <c r="Z87" s="2">
        <v>3</v>
      </c>
      <c r="AA87" s="2"/>
    </row>
    <row r="88" spans="1:27" ht="101.25" customHeight="1" x14ac:dyDescent="0.25">
      <c r="A88" s="4" t="s">
        <v>738</v>
      </c>
      <c r="B88" s="4">
        <v>86</v>
      </c>
      <c r="C88" s="7" t="s">
        <v>774</v>
      </c>
      <c r="D88" s="15">
        <v>2</v>
      </c>
      <c r="E88" s="7" t="s">
        <v>238</v>
      </c>
      <c r="F88" s="7" t="s">
        <v>775</v>
      </c>
      <c r="G88" s="7" t="s">
        <v>776</v>
      </c>
      <c r="H88" s="7" t="s">
        <v>777</v>
      </c>
      <c r="I88" s="7" t="s">
        <v>778</v>
      </c>
      <c r="J88" s="7" t="s">
        <v>779</v>
      </c>
      <c r="K88" s="7" t="s">
        <v>780</v>
      </c>
      <c r="L88" s="7" t="s">
        <v>781</v>
      </c>
      <c r="M88" s="7" t="s">
        <v>782</v>
      </c>
      <c r="N88" s="2">
        <v>102</v>
      </c>
      <c r="O88" s="2">
        <v>12</v>
      </c>
      <c r="P88" s="2">
        <v>0</v>
      </c>
      <c r="Q88" s="2">
        <v>3</v>
      </c>
      <c r="R88" s="2">
        <v>87</v>
      </c>
      <c r="S88" s="2">
        <v>0</v>
      </c>
      <c r="T88" s="2">
        <v>0</v>
      </c>
      <c r="U88" s="2">
        <v>0</v>
      </c>
      <c r="V88" s="2">
        <v>0</v>
      </c>
      <c r="W88" s="2">
        <f t="shared" si="2"/>
        <v>102</v>
      </c>
      <c r="X88" s="2">
        <v>2</v>
      </c>
      <c r="Y88" s="2"/>
      <c r="Z88" s="2">
        <v>3</v>
      </c>
      <c r="AA88" s="2"/>
    </row>
    <row r="89" spans="1:27" ht="120" customHeight="1" x14ac:dyDescent="0.25">
      <c r="A89" s="4" t="s">
        <v>738</v>
      </c>
      <c r="B89" s="4">
        <v>87</v>
      </c>
      <c r="C89" s="7" t="s">
        <v>783</v>
      </c>
      <c r="D89" s="15">
        <v>1</v>
      </c>
      <c r="E89" s="7" t="s">
        <v>784</v>
      </c>
      <c r="F89" s="7" t="s">
        <v>785</v>
      </c>
      <c r="G89" s="7" t="s">
        <v>786</v>
      </c>
      <c r="H89" s="7" t="s">
        <v>787</v>
      </c>
      <c r="I89" s="7" t="s">
        <v>788</v>
      </c>
      <c r="J89" s="7" t="s">
        <v>789</v>
      </c>
      <c r="K89" s="7" t="s">
        <v>790</v>
      </c>
      <c r="L89" s="7" t="s">
        <v>791</v>
      </c>
      <c r="M89" s="7" t="s">
        <v>792</v>
      </c>
      <c r="N89" s="2">
        <v>20</v>
      </c>
      <c r="O89" s="2">
        <v>0</v>
      </c>
      <c r="P89" s="2">
        <v>0</v>
      </c>
      <c r="Q89" s="2">
        <v>15</v>
      </c>
      <c r="R89" s="2">
        <v>5</v>
      </c>
      <c r="S89" s="2">
        <v>0</v>
      </c>
      <c r="T89" s="2">
        <v>0</v>
      </c>
      <c r="U89" s="2">
        <v>0</v>
      </c>
      <c r="V89" s="2">
        <v>0</v>
      </c>
      <c r="W89" s="2">
        <f t="shared" si="2"/>
        <v>20</v>
      </c>
      <c r="X89" s="2">
        <v>2</v>
      </c>
      <c r="Y89" s="2" t="s">
        <v>793</v>
      </c>
      <c r="Z89" s="2">
        <v>1</v>
      </c>
      <c r="AA89" s="2"/>
    </row>
    <row r="90" spans="1:27" ht="147" customHeight="1" x14ac:dyDescent="0.25">
      <c r="A90" s="4" t="s">
        <v>794</v>
      </c>
      <c r="B90" s="4">
        <v>88</v>
      </c>
      <c r="C90" s="7" t="s">
        <v>795</v>
      </c>
      <c r="D90" s="15">
        <v>2</v>
      </c>
      <c r="E90" s="7" t="s">
        <v>796</v>
      </c>
      <c r="F90" s="7" t="s">
        <v>797</v>
      </c>
      <c r="G90" s="7" t="s">
        <v>798</v>
      </c>
      <c r="H90" s="7" t="s">
        <v>799</v>
      </c>
      <c r="I90" s="7" t="s">
        <v>800</v>
      </c>
      <c r="J90" s="7" t="s">
        <v>801</v>
      </c>
      <c r="K90" s="7" t="s">
        <v>120</v>
      </c>
      <c r="L90" s="7" t="s">
        <v>802</v>
      </c>
      <c r="M90" s="7" t="s">
        <v>803</v>
      </c>
      <c r="N90" s="2">
        <v>428</v>
      </c>
      <c r="O90" s="2">
        <v>0</v>
      </c>
      <c r="P90" s="2">
        <v>0</v>
      </c>
      <c r="Q90" s="2">
        <v>428</v>
      </c>
      <c r="R90" s="2">
        <v>0</v>
      </c>
      <c r="S90" s="2">
        <v>0</v>
      </c>
      <c r="T90" s="2">
        <v>0</v>
      </c>
      <c r="U90" s="2">
        <v>0</v>
      </c>
      <c r="V90" s="2">
        <v>0</v>
      </c>
      <c r="W90" s="2">
        <f t="shared" si="2"/>
        <v>428</v>
      </c>
      <c r="X90" s="2">
        <v>2</v>
      </c>
      <c r="Y90" s="2"/>
      <c r="Z90" s="2">
        <v>3</v>
      </c>
      <c r="AA90" s="2"/>
    </row>
    <row r="91" spans="1:27" ht="161.25" customHeight="1" x14ac:dyDescent="0.25">
      <c r="A91" s="4" t="s">
        <v>794</v>
      </c>
      <c r="B91" s="4">
        <v>89</v>
      </c>
      <c r="C91" s="7" t="s">
        <v>804</v>
      </c>
      <c r="D91" s="15">
        <v>2</v>
      </c>
      <c r="E91" s="7" t="s">
        <v>171</v>
      </c>
      <c r="F91" s="7" t="s">
        <v>805</v>
      </c>
      <c r="G91" s="7" t="s">
        <v>806</v>
      </c>
      <c r="H91" s="7" t="s">
        <v>807</v>
      </c>
      <c r="I91" s="7" t="s">
        <v>808</v>
      </c>
      <c r="J91" s="7" t="s">
        <v>809</v>
      </c>
      <c r="K91" s="7" t="s">
        <v>810</v>
      </c>
      <c r="L91" s="7" t="s">
        <v>811</v>
      </c>
      <c r="M91" s="7" t="s">
        <v>812</v>
      </c>
      <c r="N91" s="2">
        <v>135</v>
      </c>
      <c r="O91" s="2">
        <v>64</v>
      </c>
      <c r="P91" s="2">
        <v>0</v>
      </c>
      <c r="Q91" s="2">
        <v>0</v>
      </c>
      <c r="R91" s="2">
        <v>71</v>
      </c>
      <c r="S91" s="2">
        <v>0</v>
      </c>
      <c r="T91" s="2">
        <v>0</v>
      </c>
      <c r="U91" s="2">
        <v>0</v>
      </c>
      <c r="V91" s="2">
        <v>0</v>
      </c>
      <c r="W91" s="2">
        <f t="shared" si="2"/>
        <v>135</v>
      </c>
      <c r="X91" s="2">
        <v>2</v>
      </c>
      <c r="Y91" s="2"/>
      <c r="Z91" s="2">
        <v>3</v>
      </c>
      <c r="AA91" s="2"/>
    </row>
    <row r="92" spans="1:27" ht="132" customHeight="1" x14ac:dyDescent="0.25">
      <c r="A92" s="4" t="s">
        <v>794</v>
      </c>
      <c r="B92" s="4">
        <v>90</v>
      </c>
      <c r="C92" s="7" t="s">
        <v>813</v>
      </c>
      <c r="D92" s="15">
        <v>1</v>
      </c>
      <c r="E92" s="7" t="s">
        <v>637</v>
      </c>
      <c r="F92" s="7" t="s">
        <v>814</v>
      </c>
      <c r="G92" s="7" t="s">
        <v>815</v>
      </c>
      <c r="H92" s="7" t="s">
        <v>816</v>
      </c>
      <c r="I92" s="7" t="s">
        <v>817</v>
      </c>
      <c r="J92" s="7" t="s">
        <v>818</v>
      </c>
      <c r="K92" s="7" t="s">
        <v>819</v>
      </c>
      <c r="L92" s="7" t="s">
        <v>121</v>
      </c>
      <c r="M92" s="7" t="s">
        <v>820</v>
      </c>
      <c r="N92" s="2">
        <v>94</v>
      </c>
      <c r="O92" s="2">
        <v>0</v>
      </c>
      <c r="P92" s="2">
        <v>0</v>
      </c>
      <c r="Q92" s="2">
        <v>94</v>
      </c>
      <c r="R92" s="2">
        <v>0</v>
      </c>
      <c r="S92" s="2">
        <v>0</v>
      </c>
      <c r="T92" s="2">
        <v>0</v>
      </c>
      <c r="U92" s="2">
        <v>0</v>
      </c>
      <c r="V92" s="2">
        <v>0</v>
      </c>
      <c r="W92" s="2">
        <f t="shared" si="2"/>
        <v>94</v>
      </c>
      <c r="X92" s="2">
        <v>1</v>
      </c>
      <c r="Y92" s="2"/>
      <c r="Z92" s="2">
        <v>2</v>
      </c>
      <c r="AA92" s="2"/>
    </row>
    <row r="93" spans="1:27" ht="214.5" x14ac:dyDescent="0.25">
      <c r="A93" s="4" t="s">
        <v>794</v>
      </c>
      <c r="B93" s="4">
        <v>91</v>
      </c>
      <c r="C93" s="7" t="s">
        <v>821</v>
      </c>
      <c r="D93" s="15">
        <v>2</v>
      </c>
      <c r="E93" s="7" t="s">
        <v>267</v>
      </c>
      <c r="F93" s="7" t="s">
        <v>822</v>
      </c>
      <c r="G93" s="7" t="s">
        <v>823</v>
      </c>
      <c r="H93" s="7" t="s">
        <v>824</v>
      </c>
      <c r="I93" s="7" t="s">
        <v>825</v>
      </c>
      <c r="J93" s="7" t="s">
        <v>826</v>
      </c>
      <c r="K93" s="7" t="s">
        <v>120</v>
      </c>
      <c r="L93" s="7" t="s">
        <v>827</v>
      </c>
      <c r="M93" s="7" t="s">
        <v>828</v>
      </c>
      <c r="N93" s="2">
        <v>67</v>
      </c>
      <c r="O93" s="2">
        <v>25</v>
      </c>
      <c r="P93" s="2">
        <v>0</v>
      </c>
      <c r="Q93" s="2">
        <v>0</v>
      </c>
      <c r="R93" s="2">
        <v>42</v>
      </c>
      <c r="S93" s="2">
        <v>0</v>
      </c>
      <c r="T93" s="2">
        <v>0</v>
      </c>
      <c r="U93" s="2">
        <v>0</v>
      </c>
      <c r="V93" s="2">
        <v>0</v>
      </c>
      <c r="W93" s="2">
        <f t="shared" si="2"/>
        <v>67</v>
      </c>
      <c r="X93" s="2">
        <v>2</v>
      </c>
      <c r="Y93" s="2"/>
      <c r="Z93" s="2">
        <v>2</v>
      </c>
      <c r="AA93" s="2"/>
    </row>
    <row r="94" spans="1:27" ht="78" customHeight="1" x14ac:dyDescent="0.25">
      <c r="A94" s="4" t="s">
        <v>794</v>
      </c>
      <c r="B94" s="4">
        <v>92</v>
      </c>
      <c r="C94" s="7" t="s">
        <v>829</v>
      </c>
      <c r="D94" s="15">
        <v>1</v>
      </c>
      <c r="E94" s="7" t="s">
        <v>830</v>
      </c>
      <c r="F94" s="7" t="s">
        <v>831</v>
      </c>
      <c r="G94" s="7" t="s">
        <v>832</v>
      </c>
      <c r="H94" s="7" t="s">
        <v>833</v>
      </c>
      <c r="I94" s="7" t="s">
        <v>834</v>
      </c>
      <c r="J94" s="7" t="s">
        <v>835</v>
      </c>
      <c r="K94" s="7" t="s">
        <v>120</v>
      </c>
      <c r="L94" s="7" t="s">
        <v>836</v>
      </c>
      <c r="M94" s="7" t="s">
        <v>837</v>
      </c>
      <c r="N94" s="2">
        <v>43</v>
      </c>
      <c r="O94" s="2">
        <v>25</v>
      </c>
      <c r="P94" s="2">
        <v>0</v>
      </c>
      <c r="Q94" s="2">
        <v>18</v>
      </c>
      <c r="R94" s="2">
        <v>0</v>
      </c>
      <c r="S94" s="2">
        <v>0</v>
      </c>
      <c r="T94" s="2">
        <v>0</v>
      </c>
      <c r="U94" s="2">
        <v>0</v>
      </c>
      <c r="V94" s="2">
        <v>0</v>
      </c>
      <c r="W94" s="2">
        <f t="shared" si="2"/>
        <v>43</v>
      </c>
      <c r="X94" s="2">
        <v>2</v>
      </c>
      <c r="Y94" s="2" t="s">
        <v>838</v>
      </c>
      <c r="Z94" s="2">
        <v>1</v>
      </c>
      <c r="AA94" s="2"/>
    </row>
    <row r="95" spans="1:27" ht="81.75" customHeight="1" x14ac:dyDescent="0.25">
      <c r="A95" s="4" t="s">
        <v>794</v>
      </c>
      <c r="B95" s="4">
        <v>93</v>
      </c>
      <c r="C95" s="7" t="s">
        <v>839</v>
      </c>
      <c r="D95" s="15">
        <v>1</v>
      </c>
      <c r="E95" s="7" t="s">
        <v>840</v>
      </c>
      <c r="F95" s="7" t="s">
        <v>841</v>
      </c>
      <c r="G95" s="7" t="s">
        <v>842</v>
      </c>
      <c r="H95" s="7" t="s">
        <v>843</v>
      </c>
      <c r="I95" s="7" t="s">
        <v>844</v>
      </c>
      <c r="J95" s="7" t="s">
        <v>845</v>
      </c>
      <c r="K95" s="7" t="s">
        <v>120</v>
      </c>
      <c r="L95" s="7" t="s">
        <v>846</v>
      </c>
      <c r="M95" s="7" t="s">
        <v>847</v>
      </c>
      <c r="N95" s="2">
        <v>40</v>
      </c>
      <c r="O95" s="2">
        <v>22</v>
      </c>
      <c r="P95" s="2">
        <v>0</v>
      </c>
      <c r="Q95" s="2">
        <v>2</v>
      </c>
      <c r="R95" s="2">
        <v>16</v>
      </c>
      <c r="S95" s="2">
        <v>0</v>
      </c>
      <c r="T95" s="2">
        <v>0</v>
      </c>
      <c r="U95" s="2">
        <v>0</v>
      </c>
      <c r="V95" s="2">
        <v>0</v>
      </c>
      <c r="W95" s="2">
        <f t="shared" si="2"/>
        <v>40</v>
      </c>
      <c r="X95" s="2">
        <v>1</v>
      </c>
      <c r="Y95" s="2"/>
      <c r="Z95" s="2">
        <v>1</v>
      </c>
      <c r="AA95" s="2"/>
    </row>
    <row r="96" spans="1:27" ht="216.75" customHeight="1" x14ac:dyDescent="0.25">
      <c r="A96" s="4" t="s">
        <v>794</v>
      </c>
      <c r="B96" s="4">
        <v>94</v>
      </c>
      <c r="C96" s="7" t="s">
        <v>848</v>
      </c>
      <c r="D96" s="15">
        <v>1</v>
      </c>
      <c r="E96" s="7" t="s">
        <v>413</v>
      </c>
      <c r="F96" s="7" t="s">
        <v>849</v>
      </c>
      <c r="G96" s="7" t="s">
        <v>850</v>
      </c>
      <c r="H96" s="7" t="s">
        <v>851</v>
      </c>
      <c r="I96" s="7" t="s">
        <v>852</v>
      </c>
      <c r="J96" s="7" t="s">
        <v>191</v>
      </c>
      <c r="K96" s="7" t="s">
        <v>853</v>
      </c>
      <c r="L96" s="7" t="s">
        <v>854</v>
      </c>
      <c r="M96" s="7" t="s">
        <v>855</v>
      </c>
      <c r="N96" s="2">
        <v>32</v>
      </c>
      <c r="O96" s="2">
        <v>33</v>
      </c>
      <c r="P96" s="2">
        <v>0</v>
      </c>
      <c r="Q96" s="2">
        <v>0</v>
      </c>
      <c r="R96" s="2">
        <v>0</v>
      </c>
      <c r="S96" s="2">
        <v>0</v>
      </c>
      <c r="T96" s="2">
        <v>0</v>
      </c>
      <c r="U96" s="2">
        <v>0</v>
      </c>
      <c r="V96" s="2">
        <v>0</v>
      </c>
      <c r="W96" s="2">
        <f t="shared" si="2"/>
        <v>33</v>
      </c>
      <c r="X96" s="2">
        <v>2</v>
      </c>
      <c r="Y96" s="2" t="s">
        <v>585</v>
      </c>
      <c r="Z96" s="2">
        <v>1</v>
      </c>
      <c r="AA96" s="2"/>
    </row>
    <row r="97" spans="1:27" ht="76.5" customHeight="1" x14ac:dyDescent="0.25">
      <c r="A97" s="4" t="s">
        <v>794</v>
      </c>
      <c r="B97" s="4">
        <v>95</v>
      </c>
      <c r="C97" s="7" t="s">
        <v>856</v>
      </c>
      <c r="D97" s="15">
        <v>1</v>
      </c>
      <c r="E97" s="7" t="s">
        <v>601</v>
      </c>
      <c r="F97" s="7" t="s">
        <v>857</v>
      </c>
      <c r="G97" s="7" t="s">
        <v>858</v>
      </c>
      <c r="H97" s="7" t="s">
        <v>859</v>
      </c>
      <c r="I97" s="7" t="s">
        <v>860</v>
      </c>
      <c r="J97" s="7" t="s">
        <v>861</v>
      </c>
      <c r="K97" s="7" t="s">
        <v>862</v>
      </c>
      <c r="L97" s="7" t="s">
        <v>863</v>
      </c>
      <c r="M97" s="7" t="s">
        <v>864</v>
      </c>
      <c r="N97" s="2">
        <v>28</v>
      </c>
      <c r="O97" s="2">
        <v>0</v>
      </c>
      <c r="P97" s="2">
        <v>0</v>
      </c>
      <c r="Q97" s="2">
        <v>0</v>
      </c>
      <c r="R97" s="2">
        <v>0</v>
      </c>
      <c r="S97" s="2">
        <v>0</v>
      </c>
      <c r="T97" s="2">
        <v>28</v>
      </c>
      <c r="U97" s="2">
        <v>0</v>
      </c>
      <c r="V97" s="2">
        <v>0</v>
      </c>
      <c r="W97" s="2">
        <f t="shared" si="2"/>
        <v>28</v>
      </c>
      <c r="X97" s="2">
        <v>2</v>
      </c>
      <c r="Y97" s="2" t="s">
        <v>865</v>
      </c>
      <c r="Z97" s="2">
        <v>1</v>
      </c>
      <c r="AA97" s="2"/>
    </row>
    <row r="98" spans="1:27" ht="67.5" customHeight="1" x14ac:dyDescent="0.25">
      <c r="A98" s="4" t="s">
        <v>794</v>
      </c>
      <c r="B98" s="4">
        <v>96</v>
      </c>
      <c r="C98" s="7" t="s">
        <v>866</v>
      </c>
      <c r="D98" s="15">
        <v>1</v>
      </c>
      <c r="E98" s="7" t="s">
        <v>867</v>
      </c>
      <c r="F98" s="7" t="s">
        <v>868</v>
      </c>
      <c r="G98" s="7" t="s">
        <v>869</v>
      </c>
      <c r="H98" s="7" t="s">
        <v>870</v>
      </c>
      <c r="I98" s="7" t="s">
        <v>353</v>
      </c>
      <c r="J98" s="7" t="s">
        <v>165</v>
      </c>
      <c r="K98" s="7" t="s">
        <v>871</v>
      </c>
      <c r="L98" s="7" t="s">
        <v>167</v>
      </c>
      <c r="M98" s="7" t="s">
        <v>872</v>
      </c>
      <c r="N98" s="2">
        <v>28</v>
      </c>
      <c r="O98" s="2">
        <v>28</v>
      </c>
      <c r="P98" s="2">
        <v>0</v>
      </c>
      <c r="Q98" s="2">
        <v>0</v>
      </c>
      <c r="R98" s="2">
        <v>0</v>
      </c>
      <c r="S98" s="2">
        <v>0</v>
      </c>
      <c r="T98" s="2">
        <v>0</v>
      </c>
      <c r="U98" s="2">
        <v>0</v>
      </c>
      <c r="V98" s="2">
        <v>0</v>
      </c>
      <c r="W98" s="2">
        <f t="shared" si="2"/>
        <v>28</v>
      </c>
      <c r="X98" s="2">
        <v>1</v>
      </c>
      <c r="Y98" s="2"/>
      <c r="Z98" s="2">
        <v>1</v>
      </c>
      <c r="AA98" s="2"/>
    </row>
    <row r="99" spans="1:27" ht="156.75" customHeight="1" x14ac:dyDescent="0.25">
      <c r="A99" s="4" t="s">
        <v>794</v>
      </c>
      <c r="B99" s="4">
        <v>97</v>
      </c>
      <c r="C99" s="7" t="s">
        <v>873</v>
      </c>
      <c r="D99" s="15">
        <v>1</v>
      </c>
      <c r="E99" s="7" t="s">
        <v>874</v>
      </c>
      <c r="F99" s="7" t="s">
        <v>875</v>
      </c>
      <c r="G99" s="7" t="s">
        <v>876</v>
      </c>
      <c r="H99" s="7" t="s">
        <v>877</v>
      </c>
      <c r="I99" s="7" t="s">
        <v>878</v>
      </c>
      <c r="J99" s="7" t="s">
        <v>879</v>
      </c>
      <c r="K99" s="7" t="s">
        <v>880</v>
      </c>
      <c r="L99" s="7" t="s">
        <v>881</v>
      </c>
      <c r="M99" s="7" t="s">
        <v>882</v>
      </c>
      <c r="N99" s="2">
        <v>20</v>
      </c>
      <c r="O99" s="2">
        <v>20</v>
      </c>
      <c r="P99" s="2">
        <v>0</v>
      </c>
      <c r="Q99" s="2">
        <v>0</v>
      </c>
      <c r="R99" s="2">
        <v>0</v>
      </c>
      <c r="S99" s="2">
        <v>0</v>
      </c>
      <c r="T99" s="2">
        <v>0</v>
      </c>
      <c r="U99" s="2">
        <v>0</v>
      </c>
      <c r="V99" s="2">
        <v>0</v>
      </c>
      <c r="W99" s="2">
        <f t="shared" ref="W99:W106" si="3">SUM(O99:V99)</f>
        <v>20</v>
      </c>
      <c r="X99" s="2">
        <v>1</v>
      </c>
      <c r="Y99" s="2"/>
      <c r="Z99" s="2">
        <v>1</v>
      </c>
      <c r="AA99" s="2"/>
    </row>
    <row r="100" spans="1:27" ht="63" customHeight="1" x14ac:dyDescent="0.25">
      <c r="A100" s="4" t="s">
        <v>794</v>
      </c>
      <c r="B100" s="4">
        <v>98</v>
      </c>
      <c r="C100" s="7" t="s">
        <v>883</v>
      </c>
      <c r="D100" s="15">
        <v>1</v>
      </c>
      <c r="E100" s="7" t="s">
        <v>601</v>
      </c>
      <c r="F100" s="7" t="s">
        <v>884</v>
      </c>
      <c r="G100" s="7" t="s">
        <v>885</v>
      </c>
      <c r="H100" s="7" t="s">
        <v>886</v>
      </c>
      <c r="I100" s="7" t="s">
        <v>887</v>
      </c>
      <c r="J100" s="7" t="s">
        <v>861</v>
      </c>
      <c r="K100" s="7" t="s">
        <v>888</v>
      </c>
      <c r="L100" s="7" t="s">
        <v>889</v>
      </c>
      <c r="M100" s="7" t="s">
        <v>890</v>
      </c>
      <c r="N100" s="2">
        <v>20</v>
      </c>
      <c r="O100" s="2">
        <v>20</v>
      </c>
      <c r="P100" s="2">
        <v>0</v>
      </c>
      <c r="Q100" s="2">
        <v>0</v>
      </c>
      <c r="R100" s="2">
        <v>0</v>
      </c>
      <c r="S100" s="2">
        <v>0</v>
      </c>
      <c r="T100" s="2">
        <v>0</v>
      </c>
      <c r="U100" s="2">
        <v>0</v>
      </c>
      <c r="V100" s="2">
        <v>0</v>
      </c>
      <c r="W100" s="2">
        <f t="shared" si="3"/>
        <v>20</v>
      </c>
      <c r="X100" s="2">
        <v>1</v>
      </c>
      <c r="Y100" s="2"/>
      <c r="Z100" s="2">
        <v>1</v>
      </c>
      <c r="AA100" s="2"/>
    </row>
    <row r="101" spans="1:27" ht="72" customHeight="1" x14ac:dyDescent="0.25">
      <c r="A101" s="4" t="s">
        <v>891</v>
      </c>
      <c r="B101" s="4">
        <v>99</v>
      </c>
      <c r="C101" s="7" t="s">
        <v>892</v>
      </c>
      <c r="D101" s="15">
        <v>1</v>
      </c>
      <c r="E101" s="7" t="s">
        <v>40</v>
      </c>
      <c r="F101" s="7" t="s">
        <v>893</v>
      </c>
      <c r="G101" s="7" t="s">
        <v>894</v>
      </c>
      <c r="H101" s="7" t="s">
        <v>895</v>
      </c>
      <c r="I101" s="7" t="s">
        <v>353</v>
      </c>
      <c r="J101" s="7" t="s">
        <v>896</v>
      </c>
      <c r="K101" s="7" t="s">
        <v>82</v>
      </c>
      <c r="L101" s="7" t="s">
        <v>897</v>
      </c>
      <c r="M101" s="7" t="s">
        <v>898</v>
      </c>
      <c r="N101" s="2">
        <v>185</v>
      </c>
      <c r="O101" s="2">
        <v>27</v>
      </c>
      <c r="P101" s="2">
        <v>50</v>
      </c>
      <c r="Q101" s="2">
        <v>0</v>
      </c>
      <c r="R101" s="2">
        <v>108</v>
      </c>
      <c r="S101" s="2">
        <v>0</v>
      </c>
      <c r="T101" s="2">
        <v>0</v>
      </c>
      <c r="U101" s="2">
        <v>0</v>
      </c>
      <c r="V101" s="2">
        <v>0</v>
      </c>
      <c r="W101" s="2">
        <f t="shared" si="3"/>
        <v>185</v>
      </c>
      <c r="X101" s="2">
        <v>1</v>
      </c>
      <c r="Y101" s="2"/>
      <c r="Z101" s="2">
        <v>3</v>
      </c>
      <c r="AA101" s="2"/>
    </row>
    <row r="102" spans="1:27" ht="117" customHeight="1" x14ac:dyDescent="0.25">
      <c r="A102" s="4" t="s">
        <v>891</v>
      </c>
      <c r="B102" s="4">
        <v>100</v>
      </c>
      <c r="C102" s="7" t="s">
        <v>899</v>
      </c>
      <c r="D102" s="15">
        <v>2</v>
      </c>
      <c r="E102" s="7" t="s">
        <v>900</v>
      </c>
      <c r="F102" s="7" t="s">
        <v>901</v>
      </c>
      <c r="G102" s="7" t="s">
        <v>902</v>
      </c>
      <c r="H102" s="7" t="s">
        <v>903</v>
      </c>
      <c r="I102" s="7" t="s">
        <v>904</v>
      </c>
      <c r="J102" s="7" t="s">
        <v>905</v>
      </c>
      <c r="K102" s="7" t="s">
        <v>120</v>
      </c>
      <c r="L102" s="7" t="s">
        <v>906</v>
      </c>
      <c r="M102" s="7" t="s">
        <v>907</v>
      </c>
      <c r="N102" s="2">
        <v>122</v>
      </c>
      <c r="O102" s="2">
        <v>27</v>
      </c>
      <c r="P102" s="2">
        <v>40</v>
      </c>
      <c r="Q102" s="2">
        <v>55</v>
      </c>
      <c r="R102" s="2">
        <v>0</v>
      </c>
      <c r="S102" s="2">
        <v>0</v>
      </c>
      <c r="T102" s="2">
        <v>0</v>
      </c>
      <c r="U102" s="2">
        <v>0</v>
      </c>
      <c r="V102" s="2">
        <v>0</v>
      </c>
      <c r="W102" s="2">
        <f t="shared" si="3"/>
        <v>122</v>
      </c>
      <c r="X102" s="2">
        <v>2</v>
      </c>
      <c r="Y102" s="2"/>
      <c r="Z102" s="2">
        <v>3</v>
      </c>
      <c r="AA102" s="2"/>
    </row>
    <row r="103" spans="1:27" ht="111" customHeight="1" x14ac:dyDescent="0.25">
      <c r="A103" s="4" t="s">
        <v>891</v>
      </c>
      <c r="B103" s="4">
        <v>101</v>
      </c>
      <c r="C103" s="7" t="s">
        <v>908</v>
      </c>
      <c r="D103" s="15">
        <v>2</v>
      </c>
      <c r="E103" s="7" t="s">
        <v>784</v>
      </c>
      <c r="F103" s="7" t="s">
        <v>901</v>
      </c>
      <c r="G103" s="7" t="s">
        <v>909</v>
      </c>
      <c r="H103" s="7" t="s">
        <v>910</v>
      </c>
      <c r="I103" s="7" t="s">
        <v>904</v>
      </c>
      <c r="J103" s="7" t="s">
        <v>905</v>
      </c>
      <c r="K103" s="7" t="s">
        <v>120</v>
      </c>
      <c r="L103" s="7" t="s">
        <v>906</v>
      </c>
      <c r="M103" s="7" t="s">
        <v>907</v>
      </c>
      <c r="N103" s="2">
        <v>60</v>
      </c>
      <c r="O103" s="2">
        <v>60</v>
      </c>
      <c r="P103" s="2">
        <v>0</v>
      </c>
      <c r="Q103" s="2">
        <v>0</v>
      </c>
      <c r="R103" s="2">
        <v>0</v>
      </c>
      <c r="S103" s="2">
        <v>0</v>
      </c>
      <c r="T103" s="2">
        <v>0</v>
      </c>
      <c r="U103" s="2">
        <v>0</v>
      </c>
      <c r="V103" s="2">
        <v>0</v>
      </c>
      <c r="W103" s="2">
        <f t="shared" si="3"/>
        <v>60</v>
      </c>
      <c r="X103" s="2">
        <v>2</v>
      </c>
      <c r="Y103" s="2"/>
      <c r="Z103" s="2">
        <v>2</v>
      </c>
      <c r="AA103" s="2"/>
    </row>
    <row r="104" spans="1:27" ht="72" customHeight="1" x14ac:dyDescent="0.25">
      <c r="A104" s="4" t="s">
        <v>911</v>
      </c>
      <c r="B104" s="4">
        <v>102</v>
      </c>
      <c r="C104" s="7" t="s">
        <v>912</v>
      </c>
      <c r="D104" s="15">
        <v>1</v>
      </c>
      <c r="E104" s="7" t="s">
        <v>913</v>
      </c>
      <c r="F104" s="7" t="s">
        <v>914</v>
      </c>
      <c r="G104" s="7" t="s">
        <v>915</v>
      </c>
      <c r="H104" s="7" t="s">
        <v>916</v>
      </c>
      <c r="I104" s="7" t="s">
        <v>917</v>
      </c>
      <c r="J104" s="7" t="s">
        <v>918</v>
      </c>
      <c r="K104" s="7" t="s">
        <v>120</v>
      </c>
      <c r="L104" s="7" t="s">
        <v>121</v>
      </c>
      <c r="M104" s="7" t="s">
        <v>919</v>
      </c>
      <c r="N104" s="2">
        <v>34</v>
      </c>
      <c r="O104" s="2">
        <v>34</v>
      </c>
      <c r="P104" s="2">
        <v>0</v>
      </c>
      <c r="Q104" s="2">
        <v>0</v>
      </c>
      <c r="R104" s="2">
        <v>0</v>
      </c>
      <c r="S104" s="2">
        <v>0</v>
      </c>
      <c r="T104" s="2">
        <v>0</v>
      </c>
      <c r="U104" s="2">
        <v>0</v>
      </c>
      <c r="V104" s="2">
        <v>0</v>
      </c>
      <c r="W104" s="2">
        <f t="shared" si="3"/>
        <v>34</v>
      </c>
      <c r="X104" s="2">
        <v>1</v>
      </c>
      <c r="Y104" s="2"/>
      <c r="Z104" s="2">
        <v>1</v>
      </c>
      <c r="AA104" s="2"/>
    </row>
    <row r="105" spans="1:27" ht="129" customHeight="1" x14ac:dyDescent="0.25">
      <c r="A105" s="4" t="s">
        <v>911</v>
      </c>
      <c r="B105" s="4">
        <v>103</v>
      </c>
      <c r="C105" s="7" t="s">
        <v>920</v>
      </c>
      <c r="D105" s="15">
        <v>1</v>
      </c>
      <c r="E105" s="7" t="s">
        <v>921</v>
      </c>
      <c r="F105" s="7" t="s">
        <v>922</v>
      </c>
      <c r="G105" s="7" t="s">
        <v>923</v>
      </c>
      <c r="H105" s="7" t="s">
        <v>924</v>
      </c>
      <c r="I105" s="7" t="s">
        <v>925</v>
      </c>
      <c r="J105" s="7" t="s">
        <v>926</v>
      </c>
      <c r="K105" s="7" t="s">
        <v>82</v>
      </c>
      <c r="L105" s="7" t="s">
        <v>927</v>
      </c>
      <c r="M105" s="7" t="s">
        <v>928</v>
      </c>
      <c r="N105" s="2">
        <v>13</v>
      </c>
      <c r="O105" s="2">
        <v>0</v>
      </c>
      <c r="P105" s="2">
        <v>13</v>
      </c>
      <c r="Q105" s="2">
        <v>0</v>
      </c>
      <c r="R105" s="2">
        <v>0</v>
      </c>
      <c r="S105" s="2">
        <v>0</v>
      </c>
      <c r="T105" s="2">
        <v>0</v>
      </c>
      <c r="U105" s="2">
        <v>0</v>
      </c>
      <c r="V105" s="2">
        <v>0</v>
      </c>
      <c r="W105" s="2">
        <f t="shared" si="3"/>
        <v>13</v>
      </c>
      <c r="X105" s="2">
        <v>2</v>
      </c>
      <c r="Y105" s="2" t="s">
        <v>929</v>
      </c>
      <c r="Z105" s="2">
        <v>1</v>
      </c>
      <c r="AA105" s="2"/>
    </row>
    <row r="106" spans="1:27" ht="78.75" customHeight="1" x14ac:dyDescent="0.25">
      <c r="A106" s="4" t="s">
        <v>930</v>
      </c>
      <c r="B106" s="4">
        <v>104</v>
      </c>
      <c r="C106" s="7" t="s">
        <v>931</v>
      </c>
      <c r="D106" s="15">
        <v>2</v>
      </c>
      <c r="E106" s="7" t="s">
        <v>171</v>
      </c>
      <c r="F106" s="7" t="s">
        <v>932</v>
      </c>
      <c r="G106" s="7" t="s">
        <v>933</v>
      </c>
      <c r="H106" s="7" t="s">
        <v>933</v>
      </c>
      <c r="I106" s="7" t="s">
        <v>934</v>
      </c>
      <c r="J106" s="7" t="s">
        <v>935</v>
      </c>
      <c r="K106" s="7" t="s">
        <v>936</v>
      </c>
      <c r="L106" s="7" t="s">
        <v>55</v>
      </c>
      <c r="M106" s="7" t="s">
        <v>937</v>
      </c>
      <c r="N106" s="2">
        <v>120</v>
      </c>
      <c r="O106" s="2">
        <v>0</v>
      </c>
      <c r="P106" s="2">
        <v>0</v>
      </c>
      <c r="Q106" s="2">
        <v>6</v>
      </c>
      <c r="R106" s="2">
        <v>114</v>
      </c>
      <c r="S106" s="2">
        <v>0</v>
      </c>
      <c r="T106" s="2">
        <v>0</v>
      </c>
      <c r="U106" s="2">
        <v>0</v>
      </c>
      <c r="V106" s="2">
        <v>0</v>
      </c>
      <c r="W106" s="2">
        <f t="shared" si="3"/>
        <v>120</v>
      </c>
      <c r="X106" s="2">
        <v>2</v>
      </c>
      <c r="Y106" s="2"/>
      <c r="Z106" s="2">
        <v>3</v>
      </c>
      <c r="AA106" s="2"/>
    </row>
    <row r="107" spans="1:27" ht="19.5" hidden="1" x14ac:dyDescent="0.25">
      <c r="A107" s="5"/>
      <c r="B107" s="5" t="s">
        <v>938</v>
      </c>
      <c r="C107" s="2"/>
      <c r="D107" s="5">
        <f>SUM(D3:D106)</f>
        <v>146</v>
      </c>
      <c r="E107" s="2"/>
      <c r="F107" s="2"/>
      <c r="G107" s="2"/>
      <c r="H107" s="2"/>
      <c r="I107" s="2"/>
      <c r="J107" s="2"/>
      <c r="K107" s="2"/>
      <c r="L107" s="2"/>
      <c r="M107" s="2"/>
      <c r="N107" s="2" t="s">
        <v>939</v>
      </c>
      <c r="O107" s="2"/>
      <c r="P107" s="2"/>
      <c r="Q107" s="2"/>
      <c r="R107" s="2"/>
      <c r="S107" s="2"/>
      <c r="T107" s="2"/>
      <c r="U107" s="2"/>
      <c r="V107" s="2"/>
      <c r="W107" s="2"/>
      <c r="X107" s="2">
        <f>SUM(X3:X106)</f>
        <v>182</v>
      </c>
      <c r="Y107" s="2"/>
      <c r="Z107" s="2">
        <f>SUM(Z3:Z106)</f>
        <v>187</v>
      </c>
      <c r="AA107" s="2"/>
    </row>
    <row r="108" spans="1:27" ht="409.5" hidden="1" x14ac:dyDescent="0.25">
      <c r="A108" s="5"/>
      <c r="B108" s="5" t="s">
        <v>940</v>
      </c>
      <c r="C108" s="2"/>
      <c r="D108" s="5"/>
      <c r="E108" s="2"/>
      <c r="F108" s="2"/>
      <c r="G108" s="2"/>
      <c r="H108" s="2"/>
      <c r="I108" s="2"/>
      <c r="J108" s="2"/>
      <c r="K108" s="2"/>
      <c r="L108" s="2"/>
      <c r="M108" s="2"/>
      <c r="N108" s="2"/>
      <c r="O108" s="2"/>
      <c r="P108" s="2"/>
      <c r="Q108" s="2"/>
      <c r="R108" s="2"/>
      <c r="S108" s="2"/>
      <c r="T108" s="2"/>
      <c r="U108" s="2"/>
      <c r="V108" s="2"/>
      <c r="W108" s="2"/>
      <c r="X108" s="2"/>
      <c r="Y108" s="2"/>
      <c r="Z108" s="2"/>
      <c r="AA108" s="2"/>
    </row>
  </sheetData>
  <autoFilter ref="A2:AA108"/>
  <mergeCells count="1">
    <mergeCell ref="A1:M1"/>
  </mergeCells>
  <phoneticPr fontId="2" type="noConversion"/>
  <printOptions horizontalCentered="1"/>
  <pageMargins left="0.51181102362204722" right="0.51181102362204722" top="0.55118110236220474" bottom="0.55118110236220474" header="0.31496062992125984" footer="0.31496062992125984"/>
  <pageSetup paperSize="9" scale="50" fitToHeight="0" orientation="landscape" r:id="rId1"/>
  <rowBreaks count="1" manualBreakCount="1">
    <brk id="1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列表</vt:lpstr>
      <vt:lpstr>機構一覽表(公告)</vt:lpstr>
      <vt:lpstr>'機構一覽表(公告)'!Print_Area</vt:lpstr>
      <vt:lpstr>'機構一覽表(公告)'!Print_Titles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00RA36/楊欣諭</dc:creator>
  <cp:lastModifiedBy>00RA36/楊欣諭</cp:lastModifiedBy>
  <cp:lastPrinted>2018-08-02T06:03:18Z</cp:lastPrinted>
  <dcterms:created xsi:type="dcterms:W3CDTF">2018-08-02T06:00:50Z</dcterms:created>
  <dcterms:modified xsi:type="dcterms:W3CDTF">2018-08-02T06:19:38Z</dcterms:modified>
</cp:coreProperties>
</file>